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H27" i="1" l="1"/>
  <c r="G27" i="1"/>
  <c r="F27" i="1"/>
  <c r="E27" i="1"/>
  <c r="D27" i="1"/>
  <c r="C27" i="1"/>
  <c r="I27" i="1" s="1"/>
  <c r="H26" i="1"/>
  <c r="G26" i="1"/>
  <c r="F26" i="1"/>
  <c r="E26" i="1"/>
  <c r="D26" i="1"/>
  <c r="C26" i="1"/>
  <c r="I26" i="1" s="1"/>
  <c r="H25" i="1"/>
  <c r="G25" i="1"/>
  <c r="F25" i="1"/>
  <c r="E25" i="1"/>
  <c r="D25" i="1"/>
  <c r="C25" i="1"/>
  <c r="I25" i="1" s="1"/>
  <c r="H24" i="1"/>
  <c r="G24" i="1"/>
  <c r="F24" i="1"/>
  <c r="E24" i="1"/>
  <c r="D24" i="1"/>
  <c r="C24" i="1"/>
  <c r="I24" i="1" s="1"/>
  <c r="H23" i="1"/>
  <c r="G23" i="1"/>
  <c r="F23" i="1"/>
  <c r="E23" i="1"/>
  <c r="C23" i="1"/>
  <c r="H22" i="1"/>
  <c r="G22" i="1"/>
  <c r="E22" i="1"/>
  <c r="J22" i="1" s="1"/>
  <c r="H21" i="1"/>
  <c r="G21" i="1"/>
  <c r="F21" i="1"/>
  <c r="E21" i="1"/>
  <c r="D21" i="1"/>
  <c r="C21" i="1"/>
  <c r="I21" i="1" s="1"/>
  <c r="H20" i="1"/>
  <c r="G20" i="1"/>
  <c r="F20" i="1"/>
  <c r="E20" i="1"/>
  <c r="D20" i="1"/>
  <c r="C20" i="1"/>
  <c r="I20" i="1" s="1"/>
  <c r="H19" i="1"/>
  <c r="G19" i="1"/>
  <c r="F19" i="1"/>
  <c r="E19" i="1"/>
  <c r="D19" i="1"/>
  <c r="C19" i="1"/>
  <c r="I19" i="1" s="1"/>
  <c r="H18" i="1"/>
  <c r="G18" i="1"/>
  <c r="F18" i="1"/>
  <c r="E18" i="1"/>
  <c r="D18" i="1"/>
  <c r="C18" i="1"/>
  <c r="I18" i="1" s="1"/>
  <c r="H17" i="1"/>
  <c r="G17" i="1"/>
  <c r="F17" i="1"/>
  <c r="E17" i="1"/>
  <c r="D17" i="1"/>
  <c r="C17" i="1"/>
  <c r="I17" i="1" s="1"/>
  <c r="H16" i="1"/>
  <c r="G16" i="1"/>
  <c r="F16" i="1"/>
  <c r="E16" i="1"/>
  <c r="D16" i="1"/>
  <c r="C16" i="1"/>
  <c r="I16" i="1" s="1"/>
  <c r="H15" i="1"/>
  <c r="G15" i="1"/>
  <c r="F15" i="1"/>
  <c r="E15" i="1"/>
  <c r="D15" i="1"/>
  <c r="C15" i="1"/>
  <c r="I15" i="1" s="1"/>
  <c r="H14" i="1"/>
  <c r="G14" i="1"/>
  <c r="F14" i="1"/>
  <c r="E14" i="1"/>
  <c r="D14" i="1"/>
  <c r="C14" i="1"/>
  <c r="I14" i="1" s="1"/>
  <c r="H13" i="1"/>
  <c r="G13" i="1"/>
  <c r="F13" i="1"/>
  <c r="E13" i="1"/>
  <c r="C13" i="1"/>
  <c r="I13" i="1" s="1"/>
  <c r="H12" i="1"/>
  <c r="G12" i="1"/>
  <c r="F12" i="1"/>
  <c r="E12" i="1"/>
  <c r="C12" i="1"/>
  <c r="J12" i="1" s="1"/>
  <c r="H11" i="1"/>
  <c r="G11" i="1"/>
  <c r="F11" i="1"/>
  <c r="E11" i="1"/>
  <c r="D11" i="1"/>
  <c r="C11" i="1"/>
  <c r="I11" i="1" s="1"/>
  <c r="H10" i="1"/>
  <c r="G10" i="1"/>
  <c r="F10" i="1"/>
  <c r="E10" i="1"/>
  <c r="D10" i="1"/>
  <c r="C10" i="1"/>
  <c r="I10" i="1" s="1"/>
  <c r="H9" i="1"/>
  <c r="G9" i="1"/>
  <c r="F9" i="1"/>
  <c r="E9" i="1"/>
  <c r="D9" i="1"/>
  <c r="C9" i="1"/>
  <c r="I9" i="1" s="1"/>
  <c r="H8" i="1"/>
  <c r="G8" i="1"/>
  <c r="F8" i="1"/>
  <c r="E8" i="1"/>
  <c r="D8" i="1"/>
  <c r="C8" i="1"/>
  <c r="I8" i="1" s="1"/>
  <c r="H7" i="1"/>
  <c r="G7" i="1"/>
  <c r="F7" i="1"/>
  <c r="E7" i="1"/>
  <c r="D7" i="1"/>
  <c r="C7" i="1"/>
  <c r="I7" i="1" s="1"/>
  <c r="H6" i="1"/>
  <c r="H29" i="1" s="1"/>
  <c r="G6" i="1"/>
  <c r="G29" i="1" s="1"/>
  <c r="F6" i="1"/>
  <c r="F29" i="1" s="1"/>
  <c r="E6" i="1"/>
  <c r="E29" i="1" s="1"/>
  <c r="D6" i="1"/>
  <c r="D29" i="1" s="1"/>
  <c r="C6" i="1"/>
  <c r="C29" i="1" s="1"/>
  <c r="I23" i="1" l="1"/>
  <c r="J6" i="1"/>
  <c r="J7" i="1"/>
  <c r="J8" i="1"/>
  <c r="J9" i="1"/>
  <c r="J10" i="1"/>
  <c r="J11" i="1"/>
  <c r="I12" i="1"/>
  <c r="J13" i="1"/>
  <c r="J14" i="1"/>
  <c r="J15" i="1"/>
  <c r="J16" i="1"/>
  <c r="J17" i="1"/>
  <c r="J18" i="1"/>
  <c r="J19" i="1"/>
  <c r="J20" i="1"/>
  <c r="J21" i="1"/>
  <c r="I22" i="1"/>
  <c r="J23" i="1"/>
  <c r="J24" i="1"/>
  <c r="J25" i="1"/>
  <c r="J26" i="1"/>
  <c r="J27" i="1"/>
  <c r="D28" i="1"/>
  <c r="F28" i="1"/>
  <c r="H28" i="1"/>
  <c r="I6" i="1"/>
  <c r="C28" i="1"/>
  <c r="E28" i="1"/>
  <c r="G28" i="1"/>
  <c r="J29" i="1" l="1"/>
</calcChain>
</file>

<file path=xl/sharedStrings.xml><?xml version="1.0" encoding="utf-8"?>
<sst xmlns="http://schemas.openxmlformats.org/spreadsheetml/2006/main" count="42" uniqueCount="41">
  <si>
    <t xml:space="preserve">Escuela Primaria “Profr. Epigmenio Rojas García” 
Ciclo escolar 2012-2013
</t>
  </si>
  <si>
    <t>CALIFICACIONES I BIMESTRE</t>
  </si>
  <si>
    <t>3° "A" PROFR. LUIS JAVIER MARROQUIN ALMAGUER</t>
  </si>
  <si>
    <t>I BIMESTRE SEPTIEMBRE-OCTUBRE</t>
  </si>
  <si>
    <t>ESP</t>
  </si>
  <si>
    <t>MAT</t>
  </si>
  <si>
    <t>C.N</t>
  </si>
  <si>
    <t>N.L</t>
  </si>
  <si>
    <t>CIVIC</t>
  </si>
  <si>
    <t>ART</t>
  </si>
  <si>
    <t>SUMA</t>
  </si>
  <si>
    <t>PROM</t>
  </si>
  <si>
    <t>ALANIS ESCOBAR JOEL</t>
  </si>
  <si>
    <t>ALANIS MARROQUIN ANNA CRISTINA</t>
  </si>
  <si>
    <t>ALANIS MARROQUIN EMILIANO ANGEL</t>
  </si>
  <si>
    <t>ALANIS SALAS XIMENA ANAHI</t>
  </si>
  <si>
    <t xml:space="preserve">ALMAGUER GUERRERO ALEXIA </t>
  </si>
  <si>
    <t>CARDENAS RODRIGUEZ ANGELA ISABEL</t>
  </si>
  <si>
    <t>CRUZ PEREZ MARCELO</t>
  </si>
  <si>
    <t>ESPARZA RAMOS MELANIE</t>
  </si>
  <si>
    <t>GAMA SANCHEZ CAMILA YESEL</t>
  </si>
  <si>
    <t>GONZALEZ SALAZAR MARIANA</t>
  </si>
  <si>
    <t xml:space="preserve">GONZALEZ MARIN DULCE DALIA </t>
  </si>
  <si>
    <t>HERRERA VALDEZ ANA KAREN</t>
  </si>
  <si>
    <t>JUAREZ CABALLERO MARCELO</t>
  </si>
  <si>
    <t>MARROQUIN ESPARZA MAURICIO</t>
  </si>
  <si>
    <t>MARTINEZ CAVAZOS DANTE SEBASTIAN</t>
  </si>
  <si>
    <t>MOCTEZUMA ROCHA JOB</t>
  </si>
  <si>
    <t>ORDOÑES RAMIREZ DANIELA</t>
  </si>
  <si>
    <t xml:space="preserve">ROJAS MARROQUIN EDITH ALEJANDRA </t>
  </si>
  <si>
    <t>TREVIÑO RIOS DIEGO YADIER</t>
  </si>
  <si>
    <t xml:space="preserve">VALDES SALAZAR JOSE LUIS </t>
  </si>
  <si>
    <t>VALENTE ZAMUDIO ANGEL NAHUM</t>
  </si>
  <si>
    <t xml:space="preserve">VARGAS VENEGAS YAHIR ALEJANDRO </t>
  </si>
  <si>
    <t>PROMEDIO</t>
  </si>
  <si>
    <t xml:space="preserve">calificacion por debajo de 5 </t>
  </si>
  <si>
    <t xml:space="preserve">Necesita mucho apoyo </t>
  </si>
  <si>
    <t>Necesita apoyo</t>
  </si>
  <si>
    <t xml:space="preserve">Regular </t>
  </si>
  <si>
    <t>Bueno</t>
  </si>
  <si>
    <t>Exelente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</si>
</sst>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5" formatCode="_-* #,##0.0_-;\-* #,##0.0_-;_-* &quot;-&quot;??_-;_-@_-"/>
    <numFmt numFmtId="166" formatCode="0.0"/>
    <numFmt numFmtId="167" formatCode="0.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EEE3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/>
    </xf>
    <xf numFmtId="0" fontId="2" fillId="2" borderId="1" xfId="0" applyFont="1" applyFill="1" applyBorder="1"/>
    <xf numFmtId="0" fontId="2" fillId="3" borderId="1" xfId="0" applyFont="1" applyFill="1" applyBorder="1"/>
    <xf numFmtId="0" fontId="2" fillId="4" borderId="1" xfId="0" applyFont="1" applyFill="1" applyBorder="1"/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/>
    <xf numFmtId="0" fontId="2" fillId="7" borderId="1" xfId="0" applyFont="1" applyFill="1" applyBorder="1"/>
    <xf numFmtId="0" fontId="0" fillId="0" borderId="1" xfId="0" applyBorder="1"/>
    <xf numFmtId="0" fontId="0" fillId="8" borderId="1" xfId="0" applyFill="1" applyBorder="1"/>
    <xf numFmtId="0" fontId="3" fillId="0" borderId="2" xfId="0" applyFont="1" applyBorder="1"/>
    <xf numFmtId="1" fontId="0" fillId="8" borderId="1" xfId="0" applyNumberFormat="1" applyFill="1" applyBorder="1"/>
    <xf numFmtId="0" fontId="0" fillId="3" borderId="1" xfId="0" applyFill="1" applyBorder="1"/>
    <xf numFmtId="165" fontId="0" fillId="4" borderId="1" xfId="1" applyNumberFormat="1" applyFont="1" applyFill="1" applyBorder="1" applyAlignment="1">
      <alignment horizontal="center"/>
    </xf>
    <xf numFmtId="0" fontId="3" fillId="9" borderId="3" xfId="0" applyFont="1" applyFill="1" applyBorder="1"/>
    <xf numFmtId="165" fontId="0" fillId="9" borderId="1" xfId="1" applyNumberFormat="1" applyFont="1" applyFill="1" applyBorder="1" applyAlignment="1">
      <alignment horizontal="center"/>
    </xf>
    <xf numFmtId="0" fontId="3" fillId="10" borderId="3" xfId="0" applyFont="1" applyFill="1" applyBorder="1"/>
    <xf numFmtId="165" fontId="0" fillId="10" borderId="1" xfId="1" applyNumberFormat="1" applyFont="1" applyFill="1" applyBorder="1" applyAlignment="1">
      <alignment horizontal="center"/>
    </xf>
    <xf numFmtId="0" fontId="3" fillId="3" borderId="3" xfId="0" applyFont="1" applyFill="1" applyBorder="1"/>
    <xf numFmtId="165" fontId="0" fillId="3" borderId="1" xfId="1" applyNumberFormat="1" applyFont="1" applyFill="1" applyBorder="1" applyAlignment="1">
      <alignment horizontal="center"/>
    </xf>
    <xf numFmtId="0" fontId="3" fillId="11" borderId="3" xfId="0" applyFont="1" applyFill="1" applyBorder="1"/>
    <xf numFmtId="1" fontId="0" fillId="12" borderId="1" xfId="0" applyNumberFormat="1" applyFill="1" applyBorder="1"/>
    <xf numFmtId="165" fontId="0" fillId="11" borderId="1" xfId="1" applyNumberFormat="1" applyFont="1" applyFill="1" applyBorder="1" applyAlignment="1">
      <alignment horizontal="center"/>
    </xf>
    <xf numFmtId="0" fontId="3" fillId="0" borderId="3" xfId="0" applyFont="1" applyBorder="1"/>
    <xf numFmtId="0" fontId="0" fillId="11" borderId="3" xfId="0" applyFill="1" applyBorder="1"/>
    <xf numFmtId="0" fontId="3" fillId="0" borderId="1" xfId="0" applyFont="1" applyBorder="1"/>
    <xf numFmtId="0" fontId="0" fillId="5" borderId="1" xfId="0" applyFill="1" applyBorder="1"/>
    <xf numFmtId="166" fontId="2" fillId="5" borderId="1" xfId="0" applyNumberFormat="1" applyFont="1" applyFill="1" applyBorder="1"/>
    <xf numFmtId="0" fontId="0" fillId="7" borderId="1" xfId="0" applyFill="1" applyBorder="1"/>
    <xf numFmtId="167" fontId="2" fillId="7" borderId="1" xfId="0" applyNumberFormat="1" applyFont="1" applyFill="1" applyBorder="1"/>
    <xf numFmtId="166" fontId="0" fillId="7" borderId="1" xfId="0" applyNumberFormat="1" applyFill="1" applyBorder="1"/>
    <xf numFmtId="0" fontId="0" fillId="12" borderId="1" xfId="0" applyFill="1" applyBorder="1"/>
    <xf numFmtId="0" fontId="0" fillId="8" borderId="0" xfId="0" applyFill="1"/>
    <xf numFmtId="0" fontId="0" fillId="11" borderId="1" xfId="0" applyFill="1" applyBorder="1"/>
    <xf numFmtId="0" fontId="0" fillId="10" borderId="1" xfId="0" applyFill="1" applyBorder="1"/>
    <xf numFmtId="0" fontId="0" fillId="13" borderId="1" xfId="0" applyFill="1" applyBorder="1"/>
    <xf numFmtId="0" fontId="0" fillId="9" borderId="1" xfId="0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5125518372703417"/>
          <c:y val="2.0057859818460592E-2"/>
          <c:w val="0.36751202974628483"/>
          <c:h val="0.9256507518604520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'[1]EXAM  BIMESTRAL 40%'!$C$5</c:f>
              <c:strCache>
                <c:ptCount val="1"/>
                <c:pt idx="0">
                  <c:v>ESP</c:v>
                </c:pt>
              </c:strCache>
            </c:strRef>
          </c:tx>
          <c:invertIfNegative val="0"/>
          <c:cat>
            <c:multiLvlStrRef>
              <c:f>'[1]EXAM  BIMESTRAL 40%'!$A$6:$B$35</c:f>
              <c:multiLvlStrCache>
                <c:ptCount val="24"/>
                <c:lvl>
                  <c:pt idx="0">
                    <c:v>ALANIS ESCOBAR JOEL</c:v>
                  </c:pt>
                  <c:pt idx="1">
                    <c:v>ALANIS MARROQUIN ANNA CRISTINA</c:v>
                  </c:pt>
                  <c:pt idx="2">
                    <c:v>ALANIS MARROQUIN EMILIANO ANGEL</c:v>
                  </c:pt>
                  <c:pt idx="3">
                    <c:v>ALANIS SALAS XIMENA ANAHI</c:v>
                  </c:pt>
                  <c:pt idx="4">
                    <c:v>ALMAGUER GUERRERO ALEXIA </c:v>
                  </c:pt>
                  <c:pt idx="5">
                    <c:v>CARDENAS RODRIGUEZ ANGELA ISABEL</c:v>
                  </c:pt>
                  <c:pt idx="6">
                    <c:v>CRUZ PEREZ MARCELO</c:v>
                  </c:pt>
                  <c:pt idx="7">
                    <c:v>ESPARZA RAMOS MELANIE</c:v>
                  </c:pt>
                  <c:pt idx="8">
                    <c:v>GAMA SANCHEZ CAMILA YESEL</c:v>
                  </c:pt>
                  <c:pt idx="9">
                    <c:v>GONZALEZ SALAZAR MARIANA</c:v>
                  </c:pt>
                  <c:pt idx="10">
                    <c:v>GONZALEZ MARIN DULCE DALIA </c:v>
                  </c:pt>
                  <c:pt idx="11">
                    <c:v>HERRERA VALDEZ ANA KAREN</c:v>
                  </c:pt>
                  <c:pt idx="12">
                    <c:v>JUAREZ CABALLERO MARCELO</c:v>
                  </c:pt>
                  <c:pt idx="13">
                    <c:v>MARROQUIN ESPARZA MAURICIO</c:v>
                  </c:pt>
                  <c:pt idx="14">
                    <c:v>MARTINEZ CAVAZOS DANTE SEBASTIAN</c:v>
                  </c:pt>
                  <c:pt idx="15">
                    <c:v>MOCTEZUMA ROCHA JOB</c:v>
                  </c:pt>
                  <c:pt idx="16">
                    <c:v>ORDOÑES RAMIREZ DANIELA</c:v>
                  </c:pt>
                  <c:pt idx="17">
                    <c:v>ROJAS MARROQUIN EDITH ALEJANDRA </c:v>
                  </c:pt>
                  <c:pt idx="18">
                    <c:v>TREVIÑO RIOS DIEGO YADIER</c:v>
                  </c:pt>
                  <c:pt idx="19">
                    <c:v>VALDES SALAZAR JOSE LUIS </c:v>
                  </c:pt>
                  <c:pt idx="20">
                    <c:v>VALENTE ZAMUDIO ANGEL NAHUM</c:v>
                  </c:pt>
                  <c:pt idx="21">
                    <c:v>VARGAS VENEGAS YAHIR ALEJANDRO </c:v>
                  </c:pt>
                  <c:pt idx="22">
                    <c:v>SUMA</c:v>
                  </c:pt>
                  <c:pt idx="23">
                    <c:v>PROMEDIO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</c:lvl>
              </c:multiLvlStrCache>
            </c:multiLvlStrRef>
          </c:cat>
          <c:val>
            <c:numRef>
              <c:f>'[1]EXAM  BIMESTRAL 40%'!$C$6:$C$35</c:f>
              <c:numCache>
                <c:formatCode>General</c:formatCode>
                <c:ptCount val="30"/>
                <c:pt idx="0">
                  <c:v>10</c:v>
                </c:pt>
                <c:pt idx="1">
                  <c:v>10</c:v>
                </c:pt>
                <c:pt idx="2">
                  <c:v>5.2</c:v>
                </c:pt>
                <c:pt idx="3">
                  <c:v>6.4</c:v>
                </c:pt>
                <c:pt idx="4">
                  <c:v>8</c:v>
                </c:pt>
                <c:pt idx="5">
                  <c:v>10</c:v>
                </c:pt>
                <c:pt idx="6">
                  <c:v>4.8</c:v>
                </c:pt>
                <c:pt idx="7">
                  <c:v>5.6</c:v>
                </c:pt>
                <c:pt idx="8">
                  <c:v>6.8</c:v>
                </c:pt>
                <c:pt idx="9">
                  <c:v>10</c:v>
                </c:pt>
                <c:pt idx="10">
                  <c:v>8.4</c:v>
                </c:pt>
                <c:pt idx="11">
                  <c:v>8.4</c:v>
                </c:pt>
                <c:pt idx="12">
                  <c:v>6.8</c:v>
                </c:pt>
                <c:pt idx="13">
                  <c:v>7.2</c:v>
                </c:pt>
                <c:pt idx="14">
                  <c:v>4</c:v>
                </c:pt>
                <c:pt idx="15">
                  <c:v>4.4000000000000004</c:v>
                </c:pt>
                <c:pt idx="16">
                  <c:v>4.8</c:v>
                </c:pt>
                <c:pt idx="17">
                  <c:v>6.8</c:v>
                </c:pt>
                <c:pt idx="18">
                  <c:v>7.2</c:v>
                </c:pt>
                <c:pt idx="19">
                  <c:v>8.8000000000000007</c:v>
                </c:pt>
                <c:pt idx="20">
                  <c:v>9.6</c:v>
                </c:pt>
                <c:pt idx="21">
                  <c:v>10</c:v>
                </c:pt>
                <c:pt idx="22" formatCode="0.0">
                  <c:v>163.20000000000002</c:v>
                </c:pt>
                <c:pt idx="23" formatCode="0.000">
                  <c:v>7.4181818181818189</c:v>
                </c:pt>
              </c:numCache>
            </c:numRef>
          </c:val>
        </c:ser>
        <c:ser>
          <c:idx val="1"/>
          <c:order val="1"/>
          <c:tx>
            <c:strRef>
              <c:f>'[1]EXAM  BIMESTRAL 40%'!$D$5</c:f>
              <c:strCache>
                <c:ptCount val="1"/>
                <c:pt idx="0">
                  <c:v>MAT</c:v>
                </c:pt>
              </c:strCache>
            </c:strRef>
          </c:tx>
          <c:invertIfNegative val="0"/>
          <c:cat>
            <c:multiLvlStrRef>
              <c:f>'[1]EXAM  BIMESTRAL 40%'!$A$6:$B$35</c:f>
              <c:multiLvlStrCache>
                <c:ptCount val="24"/>
                <c:lvl>
                  <c:pt idx="0">
                    <c:v>ALANIS ESCOBAR JOEL</c:v>
                  </c:pt>
                  <c:pt idx="1">
                    <c:v>ALANIS MARROQUIN ANNA CRISTINA</c:v>
                  </c:pt>
                  <c:pt idx="2">
                    <c:v>ALANIS MARROQUIN EMILIANO ANGEL</c:v>
                  </c:pt>
                  <c:pt idx="3">
                    <c:v>ALANIS SALAS XIMENA ANAHI</c:v>
                  </c:pt>
                  <c:pt idx="4">
                    <c:v>ALMAGUER GUERRERO ALEXIA </c:v>
                  </c:pt>
                  <c:pt idx="5">
                    <c:v>CARDENAS RODRIGUEZ ANGELA ISABEL</c:v>
                  </c:pt>
                  <c:pt idx="6">
                    <c:v>CRUZ PEREZ MARCELO</c:v>
                  </c:pt>
                  <c:pt idx="7">
                    <c:v>ESPARZA RAMOS MELANIE</c:v>
                  </c:pt>
                  <c:pt idx="8">
                    <c:v>GAMA SANCHEZ CAMILA YESEL</c:v>
                  </c:pt>
                  <c:pt idx="9">
                    <c:v>GONZALEZ SALAZAR MARIANA</c:v>
                  </c:pt>
                  <c:pt idx="10">
                    <c:v>GONZALEZ MARIN DULCE DALIA </c:v>
                  </c:pt>
                  <c:pt idx="11">
                    <c:v>HERRERA VALDEZ ANA KAREN</c:v>
                  </c:pt>
                  <c:pt idx="12">
                    <c:v>JUAREZ CABALLERO MARCELO</c:v>
                  </c:pt>
                  <c:pt idx="13">
                    <c:v>MARROQUIN ESPARZA MAURICIO</c:v>
                  </c:pt>
                  <c:pt idx="14">
                    <c:v>MARTINEZ CAVAZOS DANTE SEBASTIAN</c:v>
                  </c:pt>
                  <c:pt idx="15">
                    <c:v>MOCTEZUMA ROCHA JOB</c:v>
                  </c:pt>
                  <c:pt idx="16">
                    <c:v>ORDOÑES RAMIREZ DANIELA</c:v>
                  </c:pt>
                  <c:pt idx="17">
                    <c:v>ROJAS MARROQUIN EDITH ALEJANDRA </c:v>
                  </c:pt>
                  <c:pt idx="18">
                    <c:v>TREVIÑO RIOS DIEGO YADIER</c:v>
                  </c:pt>
                  <c:pt idx="19">
                    <c:v>VALDES SALAZAR JOSE LUIS </c:v>
                  </c:pt>
                  <c:pt idx="20">
                    <c:v>VALENTE ZAMUDIO ANGEL NAHUM</c:v>
                  </c:pt>
                  <c:pt idx="21">
                    <c:v>VARGAS VENEGAS YAHIR ALEJANDRO </c:v>
                  </c:pt>
                  <c:pt idx="22">
                    <c:v>SUMA</c:v>
                  </c:pt>
                  <c:pt idx="23">
                    <c:v>PROMEDIO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</c:lvl>
              </c:multiLvlStrCache>
            </c:multiLvlStrRef>
          </c:cat>
          <c:val>
            <c:numRef>
              <c:f>'[1]EXAM  BIMESTRAL 40%'!$D$6:$D$35</c:f>
              <c:numCache>
                <c:formatCode>General</c:formatCode>
                <c:ptCount val="30"/>
                <c:pt idx="0">
                  <c:v>7.5</c:v>
                </c:pt>
                <c:pt idx="1">
                  <c:v>10</c:v>
                </c:pt>
                <c:pt idx="2">
                  <c:v>7</c:v>
                </c:pt>
                <c:pt idx="3">
                  <c:v>6</c:v>
                </c:pt>
                <c:pt idx="4">
                  <c:v>9.5</c:v>
                </c:pt>
                <c:pt idx="5">
                  <c:v>10</c:v>
                </c:pt>
                <c:pt idx="6">
                  <c:v>3</c:v>
                </c:pt>
                <c:pt idx="7">
                  <c:v>1</c:v>
                </c:pt>
                <c:pt idx="8">
                  <c:v>5</c:v>
                </c:pt>
                <c:pt idx="9">
                  <c:v>9.5</c:v>
                </c:pt>
                <c:pt idx="10">
                  <c:v>7</c:v>
                </c:pt>
                <c:pt idx="11">
                  <c:v>6</c:v>
                </c:pt>
                <c:pt idx="12">
                  <c:v>9.5</c:v>
                </c:pt>
                <c:pt idx="13">
                  <c:v>6</c:v>
                </c:pt>
                <c:pt idx="14">
                  <c:v>3.5</c:v>
                </c:pt>
                <c:pt idx="15">
                  <c:v>9</c:v>
                </c:pt>
                <c:pt idx="16">
                  <c:v>4.5</c:v>
                </c:pt>
                <c:pt idx="17">
                  <c:v>3.5</c:v>
                </c:pt>
                <c:pt idx="18">
                  <c:v>5.5</c:v>
                </c:pt>
                <c:pt idx="19">
                  <c:v>10</c:v>
                </c:pt>
                <c:pt idx="20">
                  <c:v>8</c:v>
                </c:pt>
                <c:pt idx="21">
                  <c:v>9</c:v>
                </c:pt>
                <c:pt idx="22" formatCode="0.0">
                  <c:v>150</c:v>
                </c:pt>
                <c:pt idx="23" formatCode="0.000">
                  <c:v>6.8181818181818183</c:v>
                </c:pt>
              </c:numCache>
            </c:numRef>
          </c:val>
        </c:ser>
        <c:ser>
          <c:idx val="2"/>
          <c:order val="2"/>
          <c:tx>
            <c:strRef>
              <c:f>'[1]EXAM  BIMESTRAL 40%'!$E$5</c:f>
              <c:strCache>
                <c:ptCount val="1"/>
                <c:pt idx="0">
                  <c:v>C.N</c:v>
                </c:pt>
              </c:strCache>
            </c:strRef>
          </c:tx>
          <c:invertIfNegative val="0"/>
          <c:cat>
            <c:multiLvlStrRef>
              <c:f>'[1]EXAM  BIMESTRAL 40%'!$A$6:$B$35</c:f>
              <c:multiLvlStrCache>
                <c:ptCount val="24"/>
                <c:lvl>
                  <c:pt idx="0">
                    <c:v>ALANIS ESCOBAR JOEL</c:v>
                  </c:pt>
                  <c:pt idx="1">
                    <c:v>ALANIS MARROQUIN ANNA CRISTINA</c:v>
                  </c:pt>
                  <c:pt idx="2">
                    <c:v>ALANIS MARROQUIN EMILIANO ANGEL</c:v>
                  </c:pt>
                  <c:pt idx="3">
                    <c:v>ALANIS SALAS XIMENA ANAHI</c:v>
                  </c:pt>
                  <c:pt idx="4">
                    <c:v>ALMAGUER GUERRERO ALEXIA </c:v>
                  </c:pt>
                  <c:pt idx="5">
                    <c:v>CARDENAS RODRIGUEZ ANGELA ISABEL</c:v>
                  </c:pt>
                  <c:pt idx="6">
                    <c:v>CRUZ PEREZ MARCELO</c:v>
                  </c:pt>
                  <c:pt idx="7">
                    <c:v>ESPARZA RAMOS MELANIE</c:v>
                  </c:pt>
                  <c:pt idx="8">
                    <c:v>GAMA SANCHEZ CAMILA YESEL</c:v>
                  </c:pt>
                  <c:pt idx="9">
                    <c:v>GONZALEZ SALAZAR MARIANA</c:v>
                  </c:pt>
                  <c:pt idx="10">
                    <c:v>GONZALEZ MARIN DULCE DALIA </c:v>
                  </c:pt>
                  <c:pt idx="11">
                    <c:v>HERRERA VALDEZ ANA KAREN</c:v>
                  </c:pt>
                  <c:pt idx="12">
                    <c:v>JUAREZ CABALLERO MARCELO</c:v>
                  </c:pt>
                  <c:pt idx="13">
                    <c:v>MARROQUIN ESPARZA MAURICIO</c:v>
                  </c:pt>
                  <c:pt idx="14">
                    <c:v>MARTINEZ CAVAZOS DANTE SEBASTIAN</c:v>
                  </c:pt>
                  <c:pt idx="15">
                    <c:v>MOCTEZUMA ROCHA JOB</c:v>
                  </c:pt>
                  <c:pt idx="16">
                    <c:v>ORDOÑES RAMIREZ DANIELA</c:v>
                  </c:pt>
                  <c:pt idx="17">
                    <c:v>ROJAS MARROQUIN EDITH ALEJANDRA </c:v>
                  </c:pt>
                  <c:pt idx="18">
                    <c:v>TREVIÑO RIOS DIEGO YADIER</c:v>
                  </c:pt>
                  <c:pt idx="19">
                    <c:v>VALDES SALAZAR JOSE LUIS </c:v>
                  </c:pt>
                  <c:pt idx="20">
                    <c:v>VALENTE ZAMUDIO ANGEL NAHUM</c:v>
                  </c:pt>
                  <c:pt idx="21">
                    <c:v>VARGAS VENEGAS YAHIR ALEJANDRO </c:v>
                  </c:pt>
                  <c:pt idx="22">
                    <c:v>SUMA</c:v>
                  </c:pt>
                  <c:pt idx="23">
                    <c:v>PROMEDIO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</c:lvl>
              </c:multiLvlStrCache>
            </c:multiLvlStrRef>
          </c:cat>
          <c:val>
            <c:numRef>
              <c:f>'[1]EXAM  BIMESTRAL 40%'!$E$6:$E$35</c:f>
              <c:numCache>
                <c:formatCode>General</c:formatCode>
                <c:ptCount val="30"/>
                <c:pt idx="0">
                  <c:v>8</c:v>
                </c:pt>
                <c:pt idx="1">
                  <c:v>9.1999999999999993</c:v>
                </c:pt>
                <c:pt idx="2">
                  <c:v>6.8</c:v>
                </c:pt>
                <c:pt idx="3">
                  <c:v>7.2</c:v>
                </c:pt>
                <c:pt idx="4">
                  <c:v>8.4</c:v>
                </c:pt>
                <c:pt idx="5">
                  <c:v>9.1999999999999993</c:v>
                </c:pt>
                <c:pt idx="6">
                  <c:v>5.6</c:v>
                </c:pt>
                <c:pt idx="7">
                  <c:v>2</c:v>
                </c:pt>
                <c:pt idx="8">
                  <c:v>6.4</c:v>
                </c:pt>
                <c:pt idx="9">
                  <c:v>9.6</c:v>
                </c:pt>
                <c:pt idx="10">
                  <c:v>8.8000000000000007</c:v>
                </c:pt>
                <c:pt idx="11">
                  <c:v>8</c:v>
                </c:pt>
                <c:pt idx="12">
                  <c:v>8</c:v>
                </c:pt>
                <c:pt idx="13">
                  <c:v>9.1999999999999993</c:v>
                </c:pt>
                <c:pt idx="14">
                  <c:v>6.4</c:v>
                </c:pt>
                <c:pt idx="15">
                  <c:v>7.6</c:v>
                </c:pt>
                <c:pt idx="16">
                  <c:v>3.6</c:v>
                </c:pt>
                <c:pt idx="17">
                  <c:v>5.6</c:v>
                </c:pt>
                <c:pt idx="18">
                  <c:v>9.1999999999999993</c:v>
                </c:pt>
                <c:pt idx="19">
                  <c:v>8</c:v>
                </c:pt>
                <c:pt idx="20">
                  <c:v>10</c:v>
                </c:pt>
                <c:pt idx="21">
                  <c:v>9.1999999999999993</c:v>
                </c:pt>
                <c:pt idx="22" formatCode="0.0">
                  <c:v>165.99999999999997</c:v>
                </c:pt>
                <c:pt idx="23" formatCode="0.000">
                  <c:v>7.5454545454545441</c:v>
                </c:pt>
              </c:numCache>
            </c:numRef>
          </c:val>
        </c:ser>
        <c:ser>
          <c:idx val="3"/>
          <c:order val="3"/>
          <c:tx>
            <c:strRef>
              <c:f>'[1]EXAM  BIMESTRAL 40%'!$F$5</c:f>
              <c:strCache>
                <c:ptCount val="1"/>
                <c:pt idx="0">
                  <c:v>N.L</c:v>
                </c:pt>
              </c:strCache>
            </c:strRef>
          </c:tx>
          <c:invertIfNegative val="0"/>
          <c:cat>
            <c:multiLvlStrRef>
              <c:f>'[1]EXAM  BIMESTRAL 40%'!$A$6:$B$35</c:f>
              <c:multiLvlStrCache>
                <c:ptCount val="24"/>
                <c:lvl>
                  <c:pt idx="0">
                    <c:v>ALANIS ESCOBAR JOEL</c:v>
                  </c:pt>
                  <c:pt idx="1">
                    <c:v>ALANIS MARROQUIN ANNA CRISTINA</c:v>
                  </c:pt>
                  <c:pt idx="2">
                    <c:v>ALANIS MARROQUIN EMILIANO ANGEL</c:v>
                  </c:pt>
                  <c:pt idx="3">
                    <c:v>ALANIS SALAS XIMENA ANAHI</c:v>
                  </c:pt>
                  <c:pt idx="4">
                    <c:v>ALMAGUER GUERRERO ALEXIA </c:v>
                  </c:pt>
                  <c:pt idx="5">
                    <c:v>CARDENAS RODRIGUEZ ANGELA ISABEL</c:v>
                  </c:pt>
                  <c:pt idx="6">
                    <c:v>CRUZ PEREZ MARCELO</c:v>
                  </c:pt>
                  <c:pt idx="7">
                    <c:v>ESPARZA RAMOS MELANIE</c:v>
                  </c:pt>
                  <c:pt idx="8">
                    <c:v>GAMA SANCHEZ CAMILA YESEL</c:v>
                  </c:pt>
                  <c:pt idx="9">
                    <c:v>GONZALEZ SALAZAR MARIANA</c:v>
                  </c:pt>
                  <c:pt idx="10">
                    <c:v>GONZALEZ MARIN DULCE DALIA </c:v>
                  </c:pt>
                  <c:pt idx="11">
                    <c:v>HERRERA VALDEZ ANA KAREN</c:v>
                  </c:pt>
                  <c:pt idx="12">
                    <c:v>JUAREZ CABALLERO MARCELO</c:v>
                  </c:pt>
                  <c:pt idx="13">
                    <c:v>MARROQUIN ESPARZA MAURICIO</c:v>
                  </c:pt>
                  <c:pt idx="14">
                    <c:v>MARTINEZ CAVAZOS DANTE SEBASTIAN</c:v>
                  </c:pt>
                  <c:pt idx="15">
                    <c:v>MOCTEZUMA ROCHA JOB</c:v>
                  </c:pt>
                  <c:pt idx="16">
                    <c:v>ORDOÑES RAMIREZ DANIELA</c:v>
                  </c:pt>
                  <c:pt idx="17">
                    <c:v>ROJAS MARROQUIN EDITH ALEJANDRA </c:v>
                  </c:pt>
                  <c:pt idx="18">
                    <c:v>TREVIÑO RIOS DIEGO YADIER</c:v>
                  </c:pt>
                  <c:pt idx="19">
                    <c:v>VALDES SALAZAR JOSE LUIS </c:v>
                  </c:pt>
                  <c:pt idx="20">
                    <c:v>VALENTE ZAMUDIO ANGEL NAHUM</c:v>
                  </c:pt>
                  <c:pt idx="21">
                    <c:v>VARGAS VENEGAS YAHIR ALEJANDRO </c:v>
                  </c:pt>
                  <c:pt idx="22">
                    <c:v>SUMA</c:v>
                  </c:pt>
                  <c:pt idx="23">
                    <c:v>PROMEDIO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</c:lvl>
              </c:multiLvlStrCache>
            </c:multiLvlStrRef>
          </c:cat>
          <c:val>
            <c:numRef>
              <c:f>'[1]EXAM  BIMESTRAL 40%'!$F$6:$F$35</c:f>
              <c:numCache>
                <c:formatCode>General</c:formatCode>
                <c:ptCount val="30"/>
                <c:pt idx="0">
                  <c:v>7.6</c:v>
                </c:pt>
                <c:pt idx="1">
                  <c:v>9.6</c:v>
                </c:pt>
                <c:pt idx="2">
                  <c:v>4.8</c:v>
                </c:pt>
                <c:pt idx="3">
                  <c:v>2.4</c:v>
                </c:pt>
                <c:pt idx="4">
                  <c:v>6</c:v>
                </c:pt>
                <c:pt idx="5">
                  <c:v>8.8000000000000007</c:v>
                </c:pt>
                <c:pt idx="6">
                  <c:v>4.8</c:v>
                </c:pt>
                <c:pt idx="7">
                  <c:v>4</c:v>
                </c:pt>
                <c:pt idx="8">
                  <c:v>5.2</c:v>
                </c:pt>
                <c:pt idx="9">
                  <c:v>9.6</c:v>
                </c:pt>
                <c:pt idx="10">
                  <c:v>6</c:v>
                </c:pt>
                <c:pt idx="11">
                  <c:v>3.2</c:v>
                </c:pt>
                <c:pt idx="12">
                  <c:v>7.6</c:v>
                </c:pt>
                <c:pt idx="13">
                  <c:v>3.6</c:v>
                </c:pt>
                <c:pt idx="14">
                  <c:v>0</c:v>
                </c:pt>
                <c:pt idx="15">
                  <c:v>5.2</c:v>
                </c:pt>
                <c:pt idx="16">
                  <c:v>3.2</c:v>
                </c:pt>
                <c:pt idx="17">
                  <c:v>5.6</c:v>
                </c:pt>
                <c:pt idx="18">
                  <c:v>4.8</c:v>
                </c:pt>
                <c:pt idx="19">
                  <c:v>7.2</c:v>
                </c:pt>
                <c:pt idx="20">
                  <c:v>9.1999999999999993</c:v>
                </c:pt>
                <c:pt idx="21">
                  <c:v>7.2</c:v>
                </c:pt>
                <c:pt idx="22" formatCode="0.0">
                  <c:v>125.60000000000001</c:v>
                </c:pt>
                <c:pt idx="23" formatCode="0.000">
                  <c:v>5.7090909090909099</c:v>
                </c:pt>
              </c:numCache>
            </c:numRef>
          </c:val>
        </c:ser>
        <c:ser>
          <c:idx val="4"/>
          <c:order val="4"/>
          <c:tx>
            <c:strRef>
              <c:f>'[1]EXAM  BIMESTRAL 40%'!$G$5</c:f>
              <c:strCache>
                <c:ptCount val="1"/>
                <c:pt idx="0">
                  <c:v>CIVIC</c:v>
                </c:pt>
              </c:strCache>
            </c:strRef>
          </c:tx>
          <c:invertIfNegative val="0"/>
          <c:cat>
            <c:multiLvlStrRef>
              <c:f>'[1]EXAM  BIMESTRAL 40%'!$A$6:$B$35</c:f>
              <c:multiLvlStrCache>
                <c:ptCount val="24"/>
                <c:lvl>
                  <c:pt idx="0">
                    <c:v>ALANIS ESCOBAR JOEL</c:v>
                  </c:pt>
                  <c:pt idx="1">
                    <c:v>ALANIS MARROQUIN ANNA CRISTINA</c:v>
                  </c:pt>
                  <c:pt idx="2">
                    <c:v>ALANIS MARROQUIN EMILIANO ANGEL</c:v>
                  </c:pt>
                  <c:pt idx="3">
                    <c:v>ALANIS SALAS XIMENA ANAHI</c:v>
                  </c:pt>
                  <c:pt idx="4">
                    <c:v>ALMAGUER GUERRERO ALEXIA </c:v>
                  </c:pt>
                  <c:pt idx="5">
                    <c:v>CARDENAS RODRIGUEZ ANGELA ISABEL</c:v>
                  </c:pt>
                  <c:pt idx="6">
                    <c:v>CRUZ PEREZ MARCELO</c:v>
                  </c:pt>
                  <c:pt idx="7">
                    <c:v>ESPARZA RAMOS MELANIE</c:v>
                  </c:pt>
                  <c:pt idx="8">
                    <c:v>GAMA SANCHEZ CAMILA YESEL</c:v>
                  </c:pt>
                  <c:pt idx="9">
                    <c:v>GONZALEZ SALAZAR MARIANA</c:v>
                  </c:pt>
                  <c:pt idx="10">
                    <c:v>GONZALEZ MARIN DULCE DALIA </c:v>
                  </c:pt>
                  <c:pt idx="11">
                    <c:v>HERRERA VALDEZ ANA KAREN</c:v>
                  </c:pt>
                  <c:pt idx="12">
                    <c:v>JUAREZ CABALLERO MARCELO</c:v>
                  </c:pt>
                  <c:pt idx="13">
                    <c:v>MARROQUIN ESPARZA MAURICIO</c:v>
                  </c:pt>
                  <c:pt idx="14">
                    <c:v>MARTINEZ CAVAZOS DANTE SEBASTIAN</c:v>
                  </c:pt>
                  <c:pt idx="15">
                    <c:v>MOCTEZUMA ROCHA JOB</c:v>
                  </c:pt>
                  <c:pt idx="16">
                    <c:v>ORDOÑES RAMIREZ DANIELA</c:v>
                  </c:pt>
                  <c:pt idx="17">
                    <c:v>ROJAS MARROQUIN EDITH ALEJANDRA </c:v>
                  </c:pt>
                  <c:pt idx="18">
                    <c:v>TREVIÑO RIOS DIEGO YADIER</c:v>
                  </c:pt>
                  <c:pt idx="19">
                    <c:v>VALDES SALAZAR JOSE LUIS </c:v>
                  </c:pt>
                  <c:pt idx="20">
                    <c:v>VALENTE ZAMUDIO ANGEL NAHUM</c:v>
                  </c:pt>
                  <c:pt idx="21">
                    <c:v>VARGAS VENEGAS YAHIR ALEJANDRO </c:v>
                  </c:pt>
                  <c:pt idx="22">
                    <c:v>SUMA</c:v>
                  </c:pt>
                  <c:pt idx="23">
                    <c:v>PROMEDIO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</c:lvl>
              </c:multiLvlStrCache>
            </c:multiLvlStrRef>
          </c:cat>
          <c:val>
            <c:numRef>
              <c:f>'[1]EXAM  BIMESTRAL 40%'!$G$6:$G$35</c:f>
              <c:numCache>
                <c:formatCode>General</c:formatCode>
                <c:ptCount val="30"/>
                <c:pt idx="0">
                  <c:v>8</c:v>
                </c:pt>
                <c:pt idx="1">
                  <c:v>8</c:v>
                </c:pt>
                <c:pt idx="2">
                  <c:v>7</c:v>
                </c:pt>
                <c:pt idx="3">
                  <c:v>8</c:v>
                </c:pt>
                <c:pt idx="4">
                  <c:v>8</c:v>
                </c:pt>
                <c:pt idx="5">
                  <c:v>9</c:v>
                </c:pt>
                <c:pt idx="6">
                  <c:v>7</c:v>
                </c:pt>
                <c:pt idx="7">
                  <c:v>6</c:v>
                </c:pt>
                <c:pt idx="8">
                  <c:v>6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6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7</c:v>
                </c:pt>
                <c:pt idx="18">
                  <c:v>8</c:v>
                </c:pt>
                <c:pt idx="19">
                  <c:v>8</c:v>
                </c:pt>
                <c:pt idx="20">
                  <c:v>10</c:v>
                </c:pt>
                <c:pt idx="21">
                  <c:v>10</c:v>
                </c:pt>
                <c:pt idx="22" formatCode="0.0">
                  <c:v>174</c:v>
                </c:pt>
                <c:pt idx="23" formatCode="0.000">
                  <c:v>7.9090909090909092</c:v>
                </c:pt>
              </c:numCache>
            </c:numRef>
          </c:val>
        </c:ser>
        <c:ser>
          <c:idx val="5"/>
          <c:order val="5"/>
          <c:tx>
            <c:strRef>
              <c:f>'[1]EXAM  BIMESTRAL 40%'!$H$5</c:f>
              <c:strCache>
                <c:ptCount val="1"/>
                <c:pt idx="0">
                  <c:v>ART</c:v>
                </c:pt>
              </c:strCache>
            </c:strRef>
          </c:tx>
          <c:invertIfNegative val="0"/>
          <c:cat>
            <c:multiLvlStrRef>
              <c:f>'[1]EXAM  BIMESTRAL 40%'!$A$6:$B$35</c:f>
              <c:multiLvlStrCache>
                <c:ptCount val="24"/>
                <c:lvl>
                  <c:pt idx="0">
                    <c:v>ALANIS ESCOBAR JOEL</c:v>
                  </c:pt>
                  <c:pt idx="1">
                    <c:v>ALANIS MARROQUIN ANNA CRISTINA</c:v>
                  </c:pt>
                  <c:pt idx="2">
                    <c:v>ALANIS MARROQUIN EMILIANO ANGEL</c:v>
                  </c:pt>
                  <c:pt idx="3">
                    <c:v>ALANIS SALAS XIMENA ANAHI</c:v>
                  </c:pt>
                  <c:pt idx="4">
                    <c:v>ALMAGUER GUERRERO ALEXIA </c:v>
                  </c:pt>
                  <c:pt idx="5">
                    <c:v>CARDENAS RODRIGUEZ ANGELA ISABEL</c:v>
                  </c:pt>
                  <c:pt idx="6">
                    <c:v>CRUZ PEREZ MARCELO</c:v>
                  </c:pt>
                  <c:pt idx="7">
                    <c:v>ESPARZA RAMOS MELANIE</c:v>
                  </c:pt>
                  <c:pt idx="8">
                    <c:v>GAMA SANCHEZ CAMILA YESEL</c:v>
                  </c:pt>
                  <c:pt idx="9">
                    <c:v>GONZALEZ SALAZAR MARIANA</c:v>
                  </c:pt>
                  <c:pt idx="10">
                    <c:v>GONZALEZ MARIN DULCE DALIA </c:v>
                  </c:pt>
                  <c:pt idx="11">
                    <c:v>HERRERA VALDEZ ANA KAREN</c:v>
                  </c:pt>
                  <c:pt idx="12">
                    <c:v>JUAREZ CABALLERO MARCELO</c:v>
                  </c:pt>
                  <c:pt idx="13">
                    <c:v>MARROQUIN ESPARZA MAURICIO</c:v>
                  </c:pt>
                  <c:pt idx="14">
                    <c:v>MARTINEZ CAVAZOS DANTE SEBASTIAN</c:v>
                  </c:pt>
                  <c:pt idx="15">
                    <c:v>MOCTEZUMA ROCHA JOB</c:v>
                  </c:pt>
                  <c:pt idx="16">
                    <c:v>ORDOÑES RAMIREZ DANIELA</c:v>
                  </c:pt>
                  <c:pt idx="17">
                    <c:v>ROJAS MARROQUIN EDITH ALEJANDRA </c:v>
                  </c:pt>
                  <c:pt idx="18">
                    <c:v>TREVIÑO RIOS DIEGO YADIER</c:v>
                  </c:pt>
                  <c:pt idx="19">
                    <c:v>VALDES SALAZAR JOSE LUIS </c:v>
                  </c:pt>
                  <c:pt idx="20">
                    <c:v>VALENTE ZAMUDIO ANGEL NAHUM</c:v>
                  </c:pt>
                  <c:pt idx="21">
                    <c:v>VARGAS VENEGAS YAHIR ALEJANDRO </c:v>
                  </c:pt>
                  <c:pt idx="22">
                    <c:v>SUMA</c:v>
                  </c:pt>
                  <c:pt idx="23">
                    <c:v>PROMEDIO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</c:lvl>
              </c:multiLvlStrCache>
            </c:multiLvlStrRef>
          </c:cat>
          <c:val>
            <c:numRef>
              <c:f>'[1]EXAM  BIMESTRAL 40%'!$H$6:$H$35</c:f>
              <c:numCache>
                <c:formatCode>General</c:formatCode>
                <c:ptCount val="30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 formatCode="0.0">
                  <c:v>220</c:v>
                </c:pt>
                <c:pt idx="23" formatCode="0.000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091520"/>
        <c:axId val="90093056"/>
      </c:barChart>
      <c:catAx>
        <c:axId val="90091520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 anchor="t" anchorCtr="0"/>
          <a:lstStyle/>
          <a:p>
            <a:pPr>
              <a:defRPr sz="800"/>
            </a:pPr>
            <a:endParaRPr lang="es-ES"/>
          </a:p>
        </c:txPr>
        <c:crossAx val="90093056"/>
        <c:crossesAt val="0"/>
        <c:auto val="1"/>
        <c:lblAlgn val="ctr"/>
        <c:lblOffset val="20"/>
        <c:tickLblSkip val="1"/>
        <c:noMultiLvlLbl val="0"/>
      </c:catAx>
      <c:valAx>
        <c:axId val="90093056"/>
        <c:scaling>
          <c:orientation val="minMax"/>
          <c:max val="1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900915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633" l="0.70000000000000062" r="0.70000000000000062" t="0.75000000000000633" header="0.30000000000000032" footer="0.30000000000000032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1419132953208434E-2"/>
          <c:y val="5.5236416343479471E-2"/>
          <c:w val="0.86630207861948316"/>
          <c:h val="0.31590470446899144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[1]grafica!$A$1:$B$22</c:f>
              <c:multiLvlStrCache>
                <c:ptCount val="22"/>
                <c:lvl>
                  <c:pt idx="0">
                    <c:v>ALANIS ESCOBAR JOEL</c:v>
                  </c:pt>
                  <c:pt idx="1">
                    <c:v>ALANIS MARROQUIN ANNA CRISTINA</c:v>
                  </c:pt>
                  <c:pt idx="2">
                    <c:v>ALANIS MARROQUIN EMILIANO ANGEL</c:v>
                  </c:pt>
                  <c:pt idx="3">
                    <c:v>ALANIS SALAS XIMENA ANAHI</c:v>
                  </c:pt>
                  <c:pt idx="4">
                    <c:v>ALMAGUER GUERRERO ALEXIA </c:v>
                  </c:pt>
                  <c:pt idx="5">
                    <c:v>CARDENAS RODRIGUEZ ANGELA ISABEL</c:v>
                  </c:pt>
                  <c:pt idx="6">
                    <c:v>CRUZ PEREZ MARCELO</c:v>
                  </c:pt>
                  <c:pt idx="7">
                    <c:v>ESPARZA RAMOS MELANIE</c:v>
                  </c:pt>
                  <c:pt idx="8">
                    <c:v>GAMA SANCHEZ CAMILA YESEL</c:v>
                  </c:pt>
                  <c:pt idx="9">
                    <c:v>GONZALEZ SALAZAR MARIANA</c:v>
                  </c:pt>
                  <c:pt idx="10">
                    <c:v>GONZALEZ MARIN DULCE DALIA </c:v>
                  </c:pt>
                  <c:pt idx="11">
                    <c:v>HERRERA VALDEZ ANA KAREN</c:v>
                  </c:pt>
                  <c:pt idx="12">
                    <c:v>JUAREZ CABALLERO MARCELO</c:v>
                  </c:pt>
                  <c:pt idx="13">
                    <c:v>MARROQUIN ESPARZA MAURICIO</c:v>
                  </c:pt>
                  <c:pt idx="14">
                    <c:v>MARTINEZ CAVAZOS DANTE SEBASTIAN</c:v>
                  </c:pt>
                  <c:pt idx="15">
                    <c:v>MOCTEZUMA ROCHA JOB</c:v>
                  </c:pt>
                  <c:pt idx="16">
                    <c:v>ORDOÑES RAMIREZ DANIELA</c:v>
                  </c:pt>
                  <c:pt idx="17">
                    <c:v>ROJAS MARROQUIN EDITH ALEJANDRA </c:v>
                  </c:pt>
                  <c:pt idx="18">
                    <c:v>TREVIÑO RIOS DIEGO YADIER</c:v>
                  </c:pt>
                  <c:pt idx="19">
                    <c:v>VALDES SALAZAR JOSE LUIS </c:v>
                  </c:pt>
                  <c:pt idx="20">
                    <c:v>VALENTE ZAMUDIO ANGEL NAHUM</c:v>
                  </c:pt>
                  <c:pt idx="21">
                    <c:v>VARGAS VENEGAS YAHIR ALEJANDRO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</c:lvl>
              </c:multiLvlStrCache>
            </c:multiLvlStrRef>
          </c:cat>
          <c:val>
            <c:numRef>
              <c:f>[1]grafica!$C$1:$C$22</c:f>
              <c:numCache>
                <c:formatCode>_-* #,##0.0_-;\-* #,##0.0_-;_-* "-"??_-;_-@_-</c:formatCode>
                <c:ptCount val="22"/>
                <c:pt idx="0">
                  <c:v>8.9433959466666675</c:v>
                </c:pt>
                <c:pt idx="1">
                  <c:v>9.7416664933333337</c:v>
                </c:pt>
                <c:pt idx="2">
                  <c:v>7.455016136666667</c:v>
                </c:pt>
                <c:pt idx="3">
                  <c:v>8.1324442711111118</c:v>
                </c:pt>
                <c:pt idx="4">
                  <c:v>7.95671128888889</c:v>
                </c:pt>
                <c:pt idx="5">
                  <c:v>9.5656030022222236</c:v>
                </c:pt>
                <c:pt idx="6">
                  <c:v>6.4263492044444446</c:v>
                </c:pt>
                <c:pt idx="7">
                  <c:v>6.7708620844444445</c:v>
                </c:pt>
                <c:pt idx="8">
                  <c:v>7.9086499177777769</c:v>
                </c:pt>
                <c:pt idx="9">
                  <c:v>9.8036664933333331</c:v>
                </c:pt>
                <c:pt idx="10">
                  <c:v>9.1195831599999995</c:v>
                </c:pt>
                <c:pt idx="11">
                  <c:v>8.786110937777778</c:v>
                </c:pt>
                <c:pt idx="12">
                  <c:v>8.9502682566666678</c:v>
                </c:pt>
                <c:pt idx="13">
                  <c:v>7.2690843066666666</c:v>
                </c:pt>
                <c:pt idx="14">
                  <c:v>6.3262668444444445</c:v>
                </c:pt>
                <c:pt idx="15">
                  <c:v>8.2166664933333333</c:v>
                </c:pt>
                <c:pt idx="16">
                  <c:v>6.1066666666666665</c:v>
                </c:pt>
                <c:pt idx="17">
                  <c:v>6.3712878333333336</c:v>
                </c:pt>
                <c:pt idx="18">
                  <c:v>7.6576319266666673</c:v>
                </c:pt>
                <c:pt idx="19">
                  <c:v>9.3053331600000018</c:v>
                </c:pt>
                <c:pt idx="20">
                  <c:v>9.3601109411111114</c:v>
                </c:pt>
                <c:pt idx="21">
                  <c:v>8.892301581111111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4029184"/>
        <c:axId val="104030976"/>
        <c:axId val="0"/>
      </c:bar3DChart>
      <c:catAx>
        <c:axId val="10402918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500"/>
            </a:pPr>
            <a:endParaRPr lang="es-ES"/>
          </a:p>
        </c:txPr>
        <c:crossAx val="104030976"/>
        <c:crosses val="autoZero"/>
        <c:auto val="1"/>
        <c:lblAlgn val="ctr"/>
        <c:lblOffset val="100"/>
        <c:noMultiLvlLbl val="0"/>
      </c:catAx>
      <c:valAx>
        <c:axId val="104030976"/>
        <c:scaling>
          <c:orientation val="minMax"/>
        </c:scaling>
        <c:delete val="0"/>
        <c:axPos val="l"/>
        <c:majorGridlines/>
        <c:numFmt formatCode="_-* #,##0.0_-;\-* #,##0.0_-;_-* &quot;-&quot;??_-;_-@_-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ES"/>
          </a:p>
        </c:txPr>
        <c:crossAx val="1040291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5125518372703417"/>
          <c:y val="2.0057859818460592E-2"/>
          <c:w val="0.36751202974628483"/>
          <c:h val="0.9256507518604520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'[1]EXAM  BIMESTRAL 40%'!$C$5</c:f>
              <c:strCache>
                <c:ptCount val="1"/>
                <c:pt idx="0">
                  <c:v>ESP</c:v>
                </c:pt>
              </c:strCache>
            </c:strRef>
          </c:tx>
          <c:invertIfNegative val="0"/>
          <c:cat>
            <c:multiLvlStrRef>
              <c:f>'[1]EXAM  BIMESTRAL 40%'!$A$6:$B$35</c:f>
              <c:multiLvlStrCache>
                <c:ptCount val="24"/>
                <c:lvl>
                  <c:pt idx="0">
                    <c:v>ALANIS ESCOBAR JOEL</c:v>
                  </c:pt>
                  <c:pt idx="1">
                    <c:v>ALANIS MARROQUIN ANNA CRISTINA</c:v>
                  </c:pt>
                  <c:pt idx="2">
                    <c:v>ALANIS MARROQUIN EMILIANO ANGEL</c:v>
                  </c:pt>
                  <c:pt idx="3">
                    <c:v>ALANIS SALAS XIMENA ANAHI</c:v>
                  </c:pt>
                  <c:pt idx="4">
                    <c:v>ALMAGUER GUERRERO ALEXIA </c:v>
                  </c:pt>
                  <c:pt idx="5">
                    <c:v>CARDENAS RODRIGUEZ ANGELA ISABEL</c:v>
                  </c:pt>
                  <c:pt idx="6">
                    <c:v>CRUZ PEREZ MARCELO</c:v>
                  </c:pt>
                  <c:pt idx="7">
                    <c:v>ESPARZA RAMOS MELANIE</c:v>
                  </c:pt>
                  <c:pt idx="8">
                    <c:v>GAMA SANCHEZ CAMILA YESEL</c:v>
                  </c:pt>
                  <c:pt idx="9">
                    <c:v>GONZALEZ SALAZAR MARIANA</c:v>
                  </c:pt>
                  <c:pt idx="10">
                    <c:v>GONZALEZ MARIN DULCE DALIA </c:v>
                  </c:pt>
                  <c:pt idx="11">
                    <c:v>HERRERA VALDEZ ANA KAREN</c:v>
                  </c:pt>
                  <c:pt idx="12">
                    <c:v>JUAREZ CABALLERO MARCELO</c:v>
                  </c:pt>
                  <c:pt idx="13">
                    <c:v>MARROQUIN ESPARZA MAURICIO</c:v>
                  </c:pt>
                  <c:pt idx="14">
                    <c:v>MARTINEZ CAVAZOS DANTE SEBASTIAN</c:v>
                  </c:pt>
                  <c:pt idx="15">
                    <c:v>MOCTEZUMA ROCHA JOB</c:v>
                  </c:pt>
                  <c:pt idx="16">
                    <c:v>ORDOÑES RAMIREZ DANIELA</c:v>
                  </c:pt>
                  <c:pt idx="17">
                    <c:v>ROJAS MARROQUIN EDITH ALEJANDRA </c:v>
                  </c:pt>
                  <c:pt idx="18">
                    <c:v>TREVIÑO RIOS DIEGO YADIER</c:v>
                  </c:pt>
                  <c:pt idx="19">
                    <c:v>VALDES SALAZAR JOSE LUIS </c:v>
                  </c:pt>
                  <c:pt idx="20">
                    <c:v>VALENTE ZAMUDIO ANGEL NAHUM</c:v>
                  </c:pt>
                  <c:pt idx="21">
                    <c:v>VARGAS VENEGAS YAHIR ALEJANDRO </c:v>
                  </c:pt>
                  <c:pt idx="22">
                    <c:v>SUMA</c:v>
                  </c:pt>
                  <c:pt idx="23">
                    <c:v>PROMEDIO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</c:lvl>
              </c:multiLvlStrCache>
            </c:multiLvlStrRef>
          </c:cat>
          <c:val>
            <c:numRef>
              <c:f>'[1]EXAM  BIMESTRAL 40%'!$C$6:$C$35</c:f>
              <c:numCache>
                <c:formatCode>General</c:formatCode>
                <c:ptCount val="30"/>
                <c:pt idx="0">
                  <c:v>10</c:v>
                </c:pt>
                <c:pt idx="1">
                  <c:v>10</c:v>
                </c:pt>
                <c:pt idx="2">
                  <c:v>5.2</c:v>
                </c:pt>
                <c:pt idx="3">
                  <c:v>6.4</c:v>
                </c:pt>
                <c:pt idx="4">
                  <c:v>8</c:v>
                </c:pt>
                <c:pt idx="5">
                  <c:v>10</c:v>
                </c:pt>
                <c:pt idx="6">
                  <c:v>4.8</c:v>
                </c:pt>
                <c:pt idx="7">
                  <c:v>5.6</c:v>
                </c:pt>
                <c:pt idx="8">
                  <c:v>6.8</c:v>
                </c:pt>
                <c:pt idx="9">
                  <c:v>10</c:v>
                </c:pt>
                <c:pt idx="10">
                  <c:v>8.4</c:v>
                </c:pt>
                <c:pt idx="11">
                  <c:v>8.4</c:v>
                </c:pt>
                <c:pt idx="12">
                  <c:v>6.8</c:v>
                </c:pt>
                <c:pt idx="13">
                  <c:v>7.2</c:v>
                </c:pt>
                <c:pt idx="14">
                  <c:v>4</c:v>
                </c:pt>
                <c:pt idx="15">
                  <c:v>4.4000000000000004</c:v>
                </c:pt>
                <c:pt idx="16">
                  <c:v>4.8</c:v>
                </c:pt>
                <c:pt idx="17">
                  <c:v>6.8</c:v>
                </c:pt>
                <c:pt idx="18">
                  <c:v>7.2</c:v>
                </c:pt>
                <c:pt idx="19">
                  <c:v>8.8000000000000007</c:v>
                </c:pt>
                <c:pt idx="20">
                  <c:v>9.6</c:v>
                </c:pt>
                <c:pt idx="21">
                  <c:v>10</c:v>
                </c:pt>
                <c:pt idx="22" formatCode="0.0">
                  <c:v>163.20000000000002</c:v>
                </c:pt>
                <c:pt idx="23" formatCode="0.000">
                  <c:v>7.4181818181818189</c:v>
                </c:pt>
              </c:numCache>
            </c:numRef>
          </c:val>
        </c:ser>
        <c:ser>
          <c:idx val="1"/>
          <c:order val="1"/>
          <c:tx>
            <c:strRef>
              <c:f>'[1]EXAM  BIMESTRAL 40%'!$D$5</c:f>
              <c:strCache>
                <c:ptCount val="1"/>
                <c:pt idx="0">
                  <c:v>MAT</c:v>
                </c:pt>
              </c:strCache>
            </c:strRef>
          </c:tx>
          <c:invertIfNegative val="0"/>
          <c:cat>
            <c:multiLvlStrRef>
              <c:f>'[1]EXAM  BIMESTRAL 40%'!$A$6:$B$35</c:f>
              <c:multiLvlStrCache>
                <c:ptCount val="24"/>
                <c:lvl>
                  <c:pt idx="0">
                    <c:v>ALANIS ESCOBAR JOEL</c:v>
                  </c:pt>
                  <c:pt idx="1">
                    <c:v>ALANIS MARROQUIN ANNA CRISTINA</c:v>
                  </c:pt>
                  <c:pt idx="2">
                    <c:v>ALANIS MARROQUIN EMILIANO ANGEL</c:v>
                  </c:pt>
                  <c:pt idx="3">
                    <c:v>ALANIS SALAS XIMENA ANAHI</c:v>
                  </c:pt>
                  <c:pt idx="4">
                    <c:v>ALMAGUER GUERRERO ALEXIA </c:v>
                  </c:pt>
                  <c:pt idx="5">
                    <c:v>CARDENAS RODRIGUEZ ANGELA ISABEL</c:v>
                  </c:pt>
                  <c:pt idx="6">
                    <c:v>CRUZ PEREZ MARCELO</c:v>
                  </c:pt>
                  <c:pt idx="7">
                    <c:v>ESPARZA RAMOS MELANIE</c:v>
                  </c:pt>
                  <c:pt idx="8">
                    <c:v>GAMA SANCHEZ CAMILA YESEL</c:v>
                  </c:pt>
                  <c:pt idx="9">
                    <c:v>GONZALEZ SALAZAR MARIANA</c:v>
                  </c:pt>
                  <c:pt idx="10">
                    <c:v>GONZALEZ MARIN DULCE DALIA </c:v>
                  </c:pt>
                  <c:pt idx="11">
                    <c:v>HERRERA VALDEZ ANA KAREN</c:v>
                  </c:pt>
                  <c:pt idx="12">
                    <c:v>JUAREZ CABALLERO MARCELO</c:v>
                  </c:pt>
                  <c:pt idx="13">
                    <c:v>MARROQUIN ESPARZA MAURICIO</c:v>
                  </c:pt>
                  <c:pt idx="14">
                    <c:v>MARTINEZ CAVAZOS DANTE SEBASTIAN</c:v>
                  </c:pt>
                  <c:pt idx="15">
                    <c:v>MOCTEZUMA ROCHA JOB</c:v>
                  </c:pt>
                  <c:pt idx="16">
                    <c:v>ORDOÑES RAMIREZ DANIELA</c:v>
                  </c:pt>
                  <c:pt idx="17">
                    <c:v>ROJAS MARROQUIN EDITH ALEJANDRA </c:v>
                  </c:pt>
                  <c:pt idx="18">
                    <c:v>TREVIÑO RIOS DIEGO YADIER</c:v>
                  </c:pt>
                  <c:pt idx="19">
                    <c:v>VALDES SALAZAR JOSE LUIS </c:v>
                  </c:pt>
                  <c:pt idx="20">
                    <c:v>VALENTE ZAMUDIO ANGEL NAHUM</c:v>
                  </c:pt>
                  <c:pt idx="21">
                    <c:v>VARGAS VENEGAS YAHIR ALEJANDRO </c:v>
                  </c:pt>
                  <c:pt idx="22">
                    <c:v>SUMA</c:v>
                  </c:pt>
                  <c:pt idx="23">
                    <c:v>PROMEDIO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</c:lvl>
              </c:multiLvlStrCache>
            </c:multiLvlStrRef>
          </c:cat>
          <c:val>
            <c:numRef>
              <c:f>'[1]EXAM  BIMESTRAL 40%'!$D$6:$D$35</c:f>
              <c:numCache>
                <c:formatCode>General</c:formatCode>
                <c:ptCount val="30"/>
                <c:pt idx="0">
                  <c:v>7.5</c:v>
                </c:pt>
                <c:pt idx="1">
                  <c:v>10</c:v>
                </c:pt>
                <c:pt idx="2">
                  <c:v>7</c:v>
                </c:pt>
                <c:pt idx="3">
                  <c:v>6</c:v>
                </c:pt>
                <c:pt idx="4">
                  <c:v>9.5</c:v>
                </c:pt>
                <c:pt idx="5">
                  <c:v>10</c:v>
                </c:pt>
                <c:pt idx="6">
                  <c:v>3</c:v>
                </c:pt>
                <c:pt idx="7">
                  <c:v>1</c:v>
                </c:pt>
                <c:pt idx="8">
                  <c:v>5</c:v>
                </c:pt>
                <c:pt idx="9">
                  <c:v>9.5</c:v>
                </c:pt>
                <c:pt idx="10">
                  <c:v>7</c:v>
                </c:pt>
                <c:pt idx="11">
                  <c:v>6</c:v>
                </c:pt>
                <c:pt idx="12">
                  <c:v>9.5</c:v>
                </c:pt>
                <c:pt idx="13">
                  <c:v>6</c:v>
                </c:pt>
                <c:pt idx="14">
                  <c:v>3.5</c:v>
                </c:pt>
                <c:pt idx="15">
                  <c:v>9</c:v>
                </c:pt>
                <c:pt idx="16">
                  <c:v>4.5</c:v>
                </c:pt>
                <c:pt idx="17">
                  <c:v>3.5</c:v>
                </c:pt>
                <c:pt idx="18">
                  <c:v>5.5</c:v>
                </c:pt>
                <c:pt idx="19">
                  <c:v>10</c:v>
                </c:pt>
                <c:pt idx="20">
                  <c:v>8</c:v>
                </c:pt>
                <c:pt idx="21">
                  <c:v>9</c:v>
                </c:pt>
                <c:pt idx="22" formatCode="0.0">
                  <c:v>150</c:v>
                </c:pt>
                <c:pt idx="23" formatCode="0.000">
                  <c:v>6.8181818181818183</c:v>
                </c:pt>
              </c:numCache>
            </c:numRef>
          </c:val>
        </c:ser>
        <c:ser>
          <c:idx val="2"/>
          <c:order val="2"/>
          <c:tx>
            <c:strRef>
              <c:f>'[1]EXAM  BIMESTRAL 40%'!$E$5</c:f>
              <c:strCache>
                <c:ptCount val="1"/>
                <c:pt idx="0">
                  <c:v>C.N</c:v>
                </c:pt>
              </c:strCache>
            </c:strRef>
          </c:tx>
          <c:invertIfNegative val="0"/>
          <c:cat>
            <c:multiLvlStrRef>
              <c:f>'[1]EXAM  BIMESTRAL 40%'!$A$6:$B$35</c:f>
              <c:multiLvlStrCache>
                <c:ptCount val="24"/>
                <c:lvl>
                  <c:pt idx="0">
                    <c:v>ALANIS ESCOBAR JOEL</c:v>
                  </c:pt>
                  <c:pt idx="1">
                    <c:v>ALANIS MARROQUIN ANNA CRISTINA</c:v>
                  </c:pt>
                  <c:pt idx="2">
                    <c:v>ALANIS MARROQUIN EMILIANO ANGEL</c:v>
                  </c:pt>
                  <c:pt idx="3">
                    <c:v>ALANIS SALAS XIMENA ANAHI</c:v>
                  </c:pt>
                  <c:pt idx="4">
                    <c:v>ALMAGUER GUERRERO ALEXIA </c:v>
                  </c:pt>
                  <c:pt idx="5">
                    <c:v>CARDENAS RODRIGUEZ ANGELA ISABEL</c:v>
                  </c:pt>
                  <c:pt idx="6">
                    <c:v>CRUZ PEREZ MARCELO</c:v>
                  </c:pt>
                  <c:pt idx="7">
                    <c:v>ESPARZA RAMOS MELANIE</c:v>
                  </c:pt>
                  <c:pt idx="8">
                    <c:v>GAMA SANCHEZ CAMILA YESEL</c:v>
                  </c:pt>
                  <c:pt idx="9">
                    <c:v>GONZALEZ SALAZAR MARIANA</c:v>
                  </c:pt>
                  <c:pt idx="10">
                    <c:v>GONZALEZ MARIN DULCE DALIA </c:v>
                  </c:pt>
                  <c:pt idx="11">
                    <c:v>HERRERA VALDEZ ANA KAREN</c:v>
                  </c:pt>
                  <c:pt idx="12">
                    <c:v>JUAREZ CABALLERO MARCELO</c:v>
                  </c:pt>
                  <c:pt idx="13">
                    <c:v>MARROQUIN ESPARZA MAURICIO</c:v>
                  </c:pt>
                  <c:pt idx="14">
                    <c:v>MARTINEZ CAVAZOS DANTE SEBASTIAN</c:v>
                  </c:pt>
                  <c:pt idx="15">
                    <c:v>MOCTEZUMA ROCHA JOB</c:v>
                  </c:pt>
                  <c:pt idx="16">
                    <c:v>ORDOÑES RAMIREZ DANIELA</c:v>
                  </c:pt>
                  <c:pt idx="17">
                    <c:v>ROJAS MARROQUIN EDITH ALEJANDRA </c:v>
                  </c:pt>
                  <c:pt idx="18">
                    <c:v>TREVIÑO RIOS DIEGO YADIER</c:v>
                  </c:pt>
                  <c:pt idx="19">
                    <c:v>VALDES SALAZAR JOSE LUIS </c:v>
                  </c:pt>
                  <c:pt idx="20">
                    <c:v>VALENTE ZAMUDIO ANGEL NAHUM</c:v>
                  </c:pt>
                  <c:pt idx="21">
                    <c:v>VARGAS VENEGAS YAHIR ALEJANDRO </c:v>
                  </c:pt>
                  <c:pt idx="22">
                    <c:v>SUMA</c:v>
                  </c:pt>
                  <c:pt idx="23">
                    <c:v>PROMEDIO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</c:lvl>
              </c:multiLvlStrCache>
            </c:multiLvlStrRef>
          </c:cat>
          <c:val>
            <c:numRef>
              <c:f>'[1]EXAM  BIMESTRAL 40%'!$E$6:$E$35</c:f>
              <c:numCache>
                <c:formatCode>General</c:formatCode>
                <c:ptCount val="30"/>
                <c:pt idx="0">
                  <c:v>8</c:v>
                </c:pt>
                <c:pt idx="1">
                  <c:v>9.1999999999999993</c:v>
                </c:pt>
                <c:pt idx="2">
                  <c:v>6.8</c:v>
                </c:pt>
                <c:pt idx="3">
                  <c:v>7.2</c:v>
                </c:pt>
                <c:pt idx="4">
                  <c:v>8.4</c:v>
                </c:pt>
                <c:pt idx="5">
                  <c:v>9.1999999999999993</c:v>
                </c:pt>
                <c:pt idx="6">
                  <c:v>5.6</c:v>
                </c:pt>
                <c:pt idx="7">
                  <c:v>2</c:v>
                </c:pt>
                <c:pt idx="8">
                  <c:v>6.4</c:v>
                </c:pt>
                <c:pt idx="9">
                  <c:v>9.6</c:v>
                </c:pt>
                <c:pt idx="10">
                  <c:v>8.8000000000000007</c:v>
                </c:pt>
                <c:pt idx="11">
                  <c:v>8</c:v>
                </c:pt>
                <c:pt idx="12">
                  <c:v>8</c:v>
                </c:pt>
                <c:pt idx="13">
                  <c:v>9.1999999999999993</c:v>
                </c:pt>
                <c:pt idx="14">
                  <c:v>6.4</c:v>
                </c:pt>
                <c:pt idx="15">
                  <c:v>7.6</c:v>
                </c:pt>
                <c:pt idx="16">
                  <c:v>3.6</c:v>
                </c:pt>
                <c:pt idx="17">
                  <c:v>5.6</c:v>
                </c:pt>
                <c:pt idx="18">
                  <c:v>9.1999999999999993</c:v>
                </c:pt>
                <c:pt idx="19">
                  <c:v>8</c:v>
                </c:pt>
                <c:pt idx="20">
                  <c:v>10</c:v>
                </c:pt>
                <c:pt idx="21">
                  <c:v>9.1999999999999993</c:v>
                </c:pt>
                <c:pt idx="22" formatCode="0.0">
                  <c:v>165.99999999999997</c:v>
                </c:pt>
                <c:pt idx="23" formatCode="0.000">
                  <c:v>7.5454545454545441</c:v>
                </c:pt>
              </c:numCache>
            </c:numRef>
          </c:val>
        </c:ser>
        <c:ser>
          <c:idx val="3"/>
          <c:order val="3"/>
          <c:tx>
            <c:strRef>
              <c:f>'[1]EXAM  BIMESTRAL 40%'!$F$5</c:f>
              <c:strCache>
                <c:ptCount val="1"/>
                <c:pt idx="0">
                  <c:v>N.L</c:v>
                </c:pt>
              </c:strCache>
            </c:strRef>
          </c:tx>
          <c:invertIfNegative val="0"/>
          <c:cat>
            <c:multiLvlStrRef>
              <c:f>'[1]EXAM  BIMESTRAL 40%'!$A$6:$B$35</c:f>
              <c:multiLvlStrCache>
                <c:ptCount val="24"/>
                <c:lvl>
                  <c:pt idx="0">
                    <c:v>ALANIS ESCOBAR JOEL</c:v>
                  </c:pt>
                  <c:pt idx="1">
                    <c:v>ALANIS MARROQUIN ANNA CRISTINA</c:v>
                  </c:pt>
                  <c:pt idx="2">
                    <c:v>ALANIS MARROQUIN EMILIANO ANGEL</c:v>
                  </c:pt>
                  <c:pt idx="3">
                    <c:v>ALANIS SALAS XIMENA ANAHI</c:v>
                  </c:pt>
                  <c:pt idx="4">
                    <c:v>ALMAGUER GUERRERO ALEXIA </c:v>
                  </c:pt>
                  <c:pt idx="5">
                    <c:v>CARDENAS RODRIGUEZ ANGELA ISABEL</c:v>
                  </c:pt>
                  <c:pt idx="6">
                    <c:v>CRUZ PEREZ MARCELO</c:v>
                  </c:pt>
                  <c:pt idx="7">
                    <c:v>ESPARZA RAMOS MELANIE</c:v>
                  </c:pt>
                  <c:pt idx="8">
                    <c:v>GAMA SANCHEZ CAMILA YESEL</c:v>
                  </c:pt>
                  <c:pt idx="9">
                    <c:v>GONZALEZ SALAZAR MARIANA</c:v>
                  </c:pt>
                  <c:pt idx="10">
                    <c:v>GONZALEZ MARIN DULCE DALIA </c:v>
                  </c:pt>
                  <c:pt idx="11">
                    <c:v>HERRERA VALDEZ ANA KAREN</c:v>
                  </c:pt>
                  <c:pt idx="12">
                    <c:v>JUAREZ CABALLERO MARCELO</c:v>
                  </c:pt>
                  <c:pt idx="13">
                    <c:v>MARROQUIN ESPARZA MAURICIO</c:v>
                  </c:pt>
                  <c:pt idx="14">
                    <c:v>MARTINEZ CAVAZOS DANTE SEBASTIAN</c:v>
                  </c:pt>
                  <c:pt idx="15">
                    <c:v>MOCTEZUMA ROCHA JOB</c:v>
                  </c:pt>
                  <c:pt idx="16">
                    <c:v>ORDOÑES RAMIREZ DANIELA</c:v>
                  </c:pt>
                  <c:pt idx="17">
                    <c:v>ROJAS MARROQUIN EDITH ALEJANDRA </c:v>
                  </c:pt>
                  <c:pt idx="18">
                    <c:v>TREVIÑO RIOS DIEGO YADIER</c:v>
                  </c:pt>
                  <c:pt idx="19">
                    <c:v>VALDES SALAZAR JOSE LUIS </c:v>
                  </c:pt>
                  <c:pt idx="20">
                    <c:v>VALENTE ZAMUDIO ANGEL NAHUM</c:v>
                  </c:pt>
                  <c:pt idx="21">
                    <c:v>VARGAS VENEGAS YAHIR ALEJANDRO </c:v>
                  </c:pt>
                  <c:pt idx="22">
                    <c:v>SUMA</c:v>
                  </c:pt>
                  <c:pt idx="23">
                    <c:v>PROMEDIO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</c:lvl>
              </c:multiLvlStrCache>
            </c:multiLvlStrRef>
          </c:cat>
          <c:val>
            <c:numRef>
              <c:f>'[1]EXAM  BIMESTRAL 40%'!$F$6:$F$35</c:f>
              <c:numCache>
                <c:formatCode>General</c:formatCode>
                <c:ptCount val="30"/>
                <c:pt idx="0">
                  <c:v>7.6</c:v>
                </c:pt>
                <c:pt idx="1">
                  <c:v>9.6</c:v>
                </c:pt>
                <c:pt idx="2">
                  <c:v>4.8</c:v>
                </c:pt>
                <c:pt idx="3">
                  <c:v>2.4</c:v>
                </c:pt>
                <c:pt idx="4">
                  <c:v>6</c:v>
                </c:pt>
                <c:pt idx="5">
                  <c:v>8.8000000000000007</c:v>
                </c:pt>
                <c:pt idx="6">
                  <c:v>4.8</c:v>
                </c:pt>
                <c:pt idx="7">
                  <c:v>4</c:v>
                </c:pt>
                <c:pt idx="8">
                  <c:v>5.2</c:v>
                </c:pt>
                <c:pt idx="9">
                  <c:v>9.6</c:v>
                </c:pt>
                <c:pt idx="10">
                  <c:v>6</c:v>
                </c:pt>
                <c:pt idx="11">
                  <c:v>3.2</c:v>
                </c:pt>
                <c:pt idx="12">
                  <c:v>7.6</c:v>
                </c:pt>
                <c:pt idx="13">
                  <c:v>3.6</c:v>
                </c:pt>
                <c:pt idx="14">
                  <c:v>0</c:v>
                </c:pt>
                <c:pt idx="15">
                  <c:v>5.2</c:v>
                </c:pt>
                <c:pt idx="16">
                  <c:v>3.2</c:v>
                </c:pt>
                <c:pt idx="17">
                  <c:v>5.6</c:v>
                </c:pt>
                <c:pt idx="18">
                  <c:v>4.8</c:v>
                </c:pt>
                <c:pt idx="19">
                  <c:v>7.2</c:v>
                </c:pt>
                <c:pt idx="20">
                  <c:v>9.1999999999999993</c:v>
                </c:pt>
                <c:pt idx="21">
                  <c:v>7.2</c:v>
                </c:pt>
                <c:pt idx="22" formatCode="0.0">
                  <c:v>125.60000000000001</c:v>
                </c:pt>
                <c:pt idx="23" formatCode="0.000">
                  <c:v>5.7090909090909099</c:v>
                </c:pt>
              </c:numCache>
            </c:numRef>
          </c:val>
        </c:ser>
        <c:ser>
          <c:idx val="4"/>
          <c:order val="4"/>
          <c:tx>
            <c:strRef>
              <c:f>'[1]EXAM  BIMESTRAL 40%'!$G$5</c:f>
              <c:strCache>
                <c:ptCount val="1"/>
                <c:pt idx="0">
                  <c:v>CIVIC</c:v>
                </c:pt>
              </c:strCache>
            </c:strRef>
          </c:tx>
          <c:invertIfNegative val="0"/>
          <c:cat>
            <c:multiLvlStrRef>
              <c:f>'[1]EXAM  BIMESTRAL 40%'!$A$6:$B$35</c:f>
              <c:multiLvlStrCache>
                <c:ptCount val="24"/>
                <c:lvl>
                  <c:pt idx="0">
                    <c:v>ALANIS ESCOBAR JOEL</c:v>
                  </c:pt>
                  <c:pt idx="1">
                    <c:v>ALANIS MARROQUIN ANNA CRISTINA</c:v>
                  </c:pt>
                  <c:pt idx="2">
                    <c:v>ALANIS MARROQUIN EMILIANO ANGEL</c:v>
                  </c:pt>
                  <c:pt idx="3">
                    <c:v>ALANIS SALAS XIMENA ANAHI</c:v>
                  </c:pt>
                  <c:pt idx="4">
                    <c:v>ALMAGUER GUERRERO ALEXIA </c:v>
                  </c:pt>
                  <c:pt idx="5">
                    <c:v>CARDENAS RODRIGUEZ ANGELA ISABEL</c:v>
                  </c:pt>
                  <c:pt idx="6">
                    <c:v>CRUZ PEREZ MARCELO</c:v>
                  </c:pt>
                  <c:pt idx="7">
                    <c:v>ESPARZA RAMOS MELANIE</c:v>
                  </c:pt>
                  <c:pt idx="8">
                    <c:v>GAMA SANCHEZ CAMILA YESEL</c:v>
                  </c:pt>
                  <c:pt idx="9">
                    <c:v>GONZALEZ SALAZAR MARIANA</c:v>
                  </c:pt>
                  <c:pt idx="10">
                    <c:v>GONZALEZ MARIN DULCE DALIA </c:v>
                  </c:pt>
                  <c:pt idx="11">
                    <c:v>HERRERA VALDEZ ANA KAREN</c:v>
                  </c:pt>
                  <c:pt idx="12">
                    <c:v>JUAREZ CABALLERO MARCELO</c:v>
                  </c:pt>
                  <c:pt idx="13">
                    <c:v>MARROQUIN ESPARZA MAURICIO</c:v>
                  </c:pt>
                  <c:pt idx="14">
                    <c:v>MARTINEZ CAVAZOS DANTE SEBASTIAN</c:v>
                  </c:pt>
                  <c:pt idx="15">
                    <c:v>MOCTEZUMA ROCHA JOB</c:v>
                  </c:pt>
                  <c:pt idx="16">
                    <c:v>ORDOÑES RAMIREZ DANIELA</c:v>
                  </c:pt>
                  <c:pt idx="17">
                    <c:v>ROJAS MARROQUIN EDITH ALEJANDRA </c:v>
                  </c:pt>
                  <c:pt idx="18">
                    <c:v>TREVIÑO RIOS DIEGO YADIER</c:v>
                  </c:pt>
                  <c:pt idx="19">
                    <c:v>VALDES SALAZAR JOSE LUIS </c:v>
                  </c:pt>
                  <c:pt idx="20">
                    <c:v>VALENTE ZAMUDIO ANGEL NAHUM</c:v>
                  </c:pt>
                  <c:pt idx="21">
                    <c:v>VARGAS VENEGAS YAHIR ALEJANDRO </c:v>
                  </c:pt>
                  <c:pt idx="22">
                    <c:v>SUMA</c:v>
                  </c:pt>
                  <c:pt idx="23">
                    <c:v>PROMEDIO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</c:lvl>
              </c:multiLvlStrCache>
            </c:multiLvlStrRef>
          </c:cat>
          <c:val>
            <c:numRef>
              <c:f>'[1]EXAM  BIMESTRAL 40%'!$G$6:$G$35</c:f>
              <c:numCache>
                <c:formatCode>General</c:formatCode>
                <c:ptCount val="30"/>
                <c:pt idx="0">
                  <c:v>8</c:v>
                </c:pt>
                <c:pt idx="1">
                  <c:v>8</c:v>
                </c:pt>
                <c:pt idx="2">
                  <c:v>7</c:v>
                </c:pt>
                <c:pt idx="3">
                  <c:v>8</c:v>
                </c:pt>
                <c:pt idx="4">
                  <c:v>8</c:v>
                </c:pt>
                <c:pt idx="5">
                  <c:v>9</c:v>
                </c:pt>
                <c:pt idx="6">
                  <c:v>7</c:v>
                </c:pt>
                <c:pt idx="7">
                  <c:v>6</c:v>
                </c:pt>
                <c:pt idx="8">
                  <c:v>6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6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7</c:v>
                </c:pt>
                <c:pt idx="18">
                  <c:v>8</c:v>
                </c:pt>
                <c:pt idx="19">
                  <c:v>8</c:v>
                </c:pt>
                <c:pt idx="20">
                  <c:v>10</c:v>
                </c:pt>
                <c:pt idx="21">
                  <c:v>10</c:v>
                </c:pt>
                <c:pt idx="22" formatCode="0.0">
                  <c:v>174</c:v>
                </c:pt>
                <c:pt idx="23" formatCode="0.000">
                  <c:v>7.9090909090909092</c:v>
                </c:pt>
              </c:numCache>
            </c:numRef>
          </c:val>
        </c:ser>
        <c:ser>
          <c:idx val="5"/>
          <c:order val="5"/>
          <c:tx>
            <c:strRef>
              <c:f>'[1]EXAM  BIMESTRAL 40%'!$H$5</c:f>
              <c:strCache>
                <c:ptCount val="1"/>
                <c:pt idx="0">
                  <c:v>ART</c:v>
                </c:pt>
              </c:strCache>
            </c:strRef>
          </c:tx>
          <c:invertIfNegative val="0"/>
          <c:cat>
            <c:multiLvlStrRef>
              <c:f>'[1]EXAM  BIMESTRAL 40%'!$A$6:$B$35</c:f>
              <c:multiLvlStrCache>
                <c:ptCount val="24"/>
                <c:lvl>
                  <c:pt idx="0">
                    <c:v>ALANIS ESCOBAR JOEL</c:v>
                  </c:pt>
                  <c:pt idx="1">
                    <c:v>ALANIS MARROQUIN ANNA CRISTINA</c:v>
                  </c:pt>
                  <c:pt idx="2">
                    <c:v>ALANIS MARROQUIN EMILIANO ANGEL</c:v>
                  </c:pt>
                  <c:pt idx="3">
                    <c:v>ALANIS SALAS XIMENA ANAHI</c:v>
                  </c:pt>
                  <c:pt idx="4">
                    <c:v>ALMAGUER GUERRERO ALEXIA </c:v>
                  </c:pt>
                  <c:pt idx="5">
                    <c:v>CARDENAS RODRIGUEZ ANGELA ISABEL</c:v>
                  </c:pt>
                  <c:pt idx="6">
                    <c:v>CRUZ PEREZ MARCELO</c:v>
                  </c:pt>
                  <c:pt idx="7">
                    <c:v>ESPARZA RAMOS MELANIE</c:v>
                  </c:pt>
                  <c:pt idx="8">
                    <c:v>GAMA SANCHEZ CAMILA YESEL</c:v>
                  </c:pt>
                  <c:pt idx="9">
                    <c:v>GONZALEZ SALAZAR MARIANA</c:v>
                  </c:pt>
                  <c:pt idx="10">
                    <c:v>GONZALEZ MARIN DULCE DALIA </c:v>
                  </c:pt>
                  <c:pt idx="11">
                    <c:v>HERRERA VALDEZ ANA KAREN</c:v>
                  </c:pt>
                  <c:pt idx="12">
                    <c:v>JUAREZ CABALLERO MARCELO</c:v>
                  </c:pt>
                  <c:pt idx="13">
                    <c:v>MARROQUIN ESPARZA MAURICIO</c:v>
                  </c:pt>
                  <c:pt idx="14">
                    <c:v>MARTINEZ CAVAZOS DANTE SEBASTIAN</c:v>
                  </c:pt>
                  <c:pt idx="15">
                    <c:v>MOCTEZUMA ROCHA JOB</c:v>
                  </c:pt>
                  <c:pt idx="16">
                    <c:v>ORDOÑES RAMIREZ DANIELA</c:v>
                  </c:pt>
                  <c:pt idx="17">
                    <c:v>ROJAS MARROQUIN EDITH ALEJANDRA </c:v>
                  </c:pt>
                  <c:pt idx="18">
                    <c:v>TREVIÑO RIOS DIEGO YADIER</c:v>
                  </c:pt>
                  <c:pt idx="19">
                    <c:v>VALDES SALAZAR JOSE LUIS </c:v>
                  </c:pt>
                  <c:pt idx="20">
                    <c:v>VALENTE ZAMUDIO ANGEL NAHUM</c:v>
                  </c:pt>
                  <c:pt idx="21">
                    <c:v>VARGAS VENEGAS YAHIR ALEJANDRO </c:v>
                  </c:pt>
                  <c:pt idx="22">
                    <c:v>SUMA</c:v>
                  </c:pt>
                  <c:pt idx="23">
                    <c:v>PROMEDIO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</c:lvl>
              </c:multiLvlStrCache>
            </c:multiLvlStrRef>
          </c:cat>
          <c:val>
            <c:numRef>
              <c:f>'[1]EXAM  BIMESTRAL 40%'!$H$6:$H$35</c:f>
              <c:numCache>
                <c:formatCode>General</c:formatCode>
                <c:ptCount val="30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 formatCode="0.0">
                  <c:v>220</c:v>
                </c:pt>
                <c:pt idx="23" formatCode="0.000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504512"/>
        <c:axId val="101506048"/>
      </c:barChart>
      <c:catAx>
        <c:axId val="101504512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 anchor="t" anchorCtr="0"/>
          <a:lstStyle/>
          <a:p>
            <a:pPr>
              <a:defRPr sz="800"/>
            </a:pPr>
            <a:endParaRPr lang="es-ES"/>
          </a:p>
        </c:txPr>
        <c:crossAx val="101506048"/>
        <c:crossesAt val="0"/>
        <c:auto val="1"/>
        <c:lblAlgn val="ctr"/>
        <c:lblOffset val="20"/>
        <c:tickLblSkip val="1"/>
        <c:noMultiLvlLbl val="0"/>
      </c:catAx>
      <c:valAx>
        <c:axId val="101506048"/>
        <c:scaling>
          <c:orientation val="minMax"/>
          <c:max val="1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015045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633" l="0.70000000000000062" r="0.70000000000000062" t="0.75000000000000633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5125518372703417"/>
          <c:y val="2.0057859818460592E-2"/>
          <c:w val="0.36751202974628483"/>
          <c:h val="0.9256507518604520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'[1]EXAM  BIMESTRAL 40%'!$C$5</c:f>
              <c:strCache>
                <c:ptCount val="1"/>
                <c:pt idx="0">
                  <c:v>ESP</c:v>
                </c:pt>
              </c:strCache>
            </c:strRef>
          </c:tx>
          <c:invertIfNegative val="0"/>
          <c:cat>
            <c:multiLvlStrRef>
              <c:f>'[1]EXAM  BIMESTRAL 40%'!$A$6:$B$35</c:f>
              <c:multiLvlStrCache>
                <c:ptCount val="24"/>
                <c:lvl>
                  <c:pt idx="0">
                    <c:v>ALANIS ESCOBAR JOEL</c:v>
                  </c:pt>
                  <c:pt idx="1">
                    <c:v>ALANIS MARROQUIN ANNA CRISTINA</c:v>
                  </c:pt>
                  <c:pt idx="2">
                    <c:v>ALANIS MARROQUIN EMILIANO ANGEL</c:v>
                  </c:pt>
                  <c:pt idx="3">
                    <c:v>ALANIS SALAS XIMENA ANAHI</c:v>
                  </c:pt>
                  <c:pt idx="4">
                    <c:v>ALMAGUER GUERRERO ALEXIA </c:v>
                  </c:pt>
                  <c:pt idx="5">
                    <c:v>CARDENAS RODRIGUEZ ANGELA ISABEL</c:v>
                  </c:pt>
                  <c:pt idx="6">
                    <c:v>CRUZ PEREZ MARCELO</c:v>
                  </c:pt>
                  <c:pt idx="7">
                    <c:v>ESPARZA RAMOS MELANIE</c:v>
                  </c:pt>
                  <c:pt idx="8">
                    <c:v>GAMA SANCHEZ CAMILA YESEL</c:v>
                  </c:pt>
                  <c:pt idx="9">
                    <c:v>GONZALEZ SALAZAR MARIANA</c:v>
                  </c:pt>
                  <c:pt idx="10">
                    <c:v>GONZALEZ MARIN DULCE DALIA </c:v>
                  </c:pt>
                  <c:pt idx="11">
                    <c:v>HERRERA VALDEZ ANA KAREN</c:v>
                  </c:pt>
                  <c:pt idx="12">
                    <c:v>JUAREZ CABALLERO MARCELO</c:v>
                  </c:pt>
                  <c:pt idx="13">
                    <c:v>MARROQUIN ESPARZA MAURICIO</c:v>
                  </c:pt>
                  <c:pt idx="14">
                    <c:v>MARTINEZ CAVAZOS DANTE SEBASTIAN</c:v>
                  </c:pt>
                  <c:pt idx="15">
                    <c:v>MOCTEZUMA ROCHA JOB</c:v>
                  </c:pt>
                  <c:pt idx="16">
                    <c:v>ORDOÑES RAMIREZ DANIELA</c:v>
                  </c:pt>
                  <c:pt idx="17">
                    <c:v>ROJAS MARROQUIN EDITH ALEJANDRA </c:v>
                  </c:pt>
                  <c:pt idx="18">
                    <c:v>TREVIÑO RIOS DIEGO YADIER</c:v>
                  </c:pt>
                  <c:pt idx="19">
                    <c:v>VALDES SALAZAR JOSE LUIS </c:v>
                  </c:pt>
                  <c:pt idx="20">
                    <c:v>VALENTE ZAMUDIO ANGEL NAHUM</c:v>
                  </c:pt>
                  <c:pt idx="21">
                    <c:v>VARGAS VENEGAS YAHIR ALEJANDRO </c:v>
                  </c:pt>
                  <c:pt idx="22">
                    <c:v>SUMA</c:v>
                  </c:pt>
                  <c:pt idx="23">
                    <c:v>PROMEDIO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</c:lvl>
              </c:multiLvlStrCache>
            </c:multiLvlStrRef>
          </c:cat>
          <c:val>
            <c:numRef>
              <c:f>'[1]EXAM  BIMESTRAL 40%'!$C$6:$C$35</c:f>
              <c:numCache>
                <c:formatCode>General</c:formatCode>
                <c:ptCount val="30"/>
                <c:pt idx="0">
                  <c:v>10</c:v>
                </c:pt>
                <c:pt idx="1">
                  <c:v>10</c:v>
                </c:pt>
                <c:pt idx="2">
                  <c:v>5.2</c:v>
                </c:pt>
                <c:pt idx="3">
                  <c:v>6.4</c:v>
                </c:pt>
                <c:pt idx="4">
                  <c:v>8</c:v>
                </c:pt>
                <c:pt idx="5">
                  <c:v>10</c:v>
                </c:pt>
                <c:pt idx="6">
                  <c:v>4.8</c:v>
                </c:pt>
                <c:pt idx="7">
                  <c:v>5.6</c:v>
                </c:pt>
                <c:pt idx="8">
                  <c:v>6.8</c:v>
                </c:pt>
                <c:pt idx="9">
                  <c:v>10</c:v>
                </c:pt>
                <c:pt idx="10">
                  <c:v>8.4</c:v>
                </c:pt>
                <c:pt idx="11">
                  <c:v>8.4</c:v>
                </c:pt>
                <c:pt idx="12">
                  <c:v>6.8</c:v>
                </c:pt>
                <c:pt idx="13">
                  <c:v>7.2</c:v>
                </c:pt>
                <c:pt idx="14">
                  <c:v>4</c:v>
                </c:pt>
                <c:pt idx="15">
                  <c:v>4.4000000000000004</c:v>
                </c:pt>
                <c:pt idx="16">
                  <c:v>4.8</c:v>
                </c:pt>
                <c:pt idx="17">
                  <c:v>6.8</c:v>
                </c:pt>
                <c:pt idx="18">
                  <c:v>7.2</c:v>
                </c:pt>
                <c:pt idx="19">
                  <c:v>8.8000000000000007</c:v>
                </c:pt>
                <c:pt idx="20">
                  <c:v>9.6</c:v>
                </c:pt>
                <c:pt idx="21">
                  <c:v>10</c:v>
                </c:pt>
                <c:pt idx="22" formatCode="0.0">
                  <c:v>163.20000000000002</c:v>
                </c:pt>
                <c:pt idx="23" formatCode="0.000">
                  <c:v>7.4181818181818189</c:v>
                </c:pt>
              </c:numCache>
            </c:numRef>
          </c:val>
        </c:ser>
        <c:ser>
          <c:idx val="1"/>
          <c:order val="1"/>
          <c:tx>
            <c:strRef>
              <c:f>'[1]EXAM  BIMESTRAL 40%'!$D$5</c:f>
              <c:strCache>
                <c:ptCount val="1"/>
                <c:pt idx="0">
                  <c:v>MAT</c:v>
                </c:pt>
              </c:strCache>
            </c:strRef>
          </c:tx>
          <c:invertIfNegative val="0"/>
          <c:cat>
            <c:multiLvlStrRef>
              <c:f>'[1]EXAM  BIMESTRAL 40%'!$A$6:$B$35</c:f>
              <c:multiLvlStrCache>
                <c:ptCount val="24"/>
                <c:lvl>
                  <c:pt idx="0">
                    <c:v>ALANIS ESCOBAR JOEL</c:v>
                  </c:pt>
                  <c:pt idx="1">
                    <c:v>ALANIS MARROQUIN ANNA CRISTINA</c:v>
                  </c:pt>
                  <c:pt idx="2">
                    <c:v>ALANIS MARROQUIN EMILIANO ANGEL</c:v>
                  </c:pt>
                  <c:pt idx="3">
                    <c:v>ALANIS SALAS XIMENA ANAHI</c:v>
                  </c:pt>
                  <c:pt idx="4">
                    <c:v>ALMAGUER GUERRERO ALEXIA </c:v>
                  </c:pt>
                  <c:pt idx="5">
                    <c:v>CARDENAS RODRIGUEZ ANGELA ISABEL</c:v>
                  </c:pt>
                  <c:pt idx="6">
                    <c:v>CRUZ PEREZ MARCELO</c:v>
                  </c:pt>
                  <c:pt idx="7">
                    <c:v>ESPARZA RAMOS MELANIE</c:v>
                  </c:pt>
                  <c:pt idx="8">
                    <c:v>GAMA SANCHEZ CAMILA YESEL</c:v>
                  </c:pt>
                  <c:pt idx="9">
                    <c:v>GONZALEZ SALAZAR MARIANA</c:v>
                  </c:pt>
                  <c:pt idx="10">
                    <c:v>GONZALEZ MARIN DULCE DALIA </c:v>
                  </c:pt>
                  <c:pt idx="11">
                    <c:v>HERRERA VALDEZ ANA KAREN</c:v>
                  </c:pt>
                  <c:pt idx="12">
                    <c:v>JUAREZ CABALLERO MARCELO</c:v>
                  </c:pt>
                  <c:pt idx="13">
                    <c:v>MARROQUIN ESPARZA MAURICIO</c:v>
                  </c:pt>
                  <c:pt idx="14">
                    <c:v>MARTINEZ CAVAZOS DANTE SEBASTIAN</c:v>
                  </c:pt>
                  <c:pt idx="15">
                    <c:v>MOCTEZUMA ROCHA JOB</c:v>
                  </c:pt>
                  <c:pt idx="16">
                    <c:v>ORDOÑES RAMIREZ DANIELA</c:v>
                  </c:pt>
                  <c:pt idx="17">
                    <c:v>ROJAS MARROQUIN EDITH ALEJANDRA </c:v>
                  </c:pt>
                  <c:pt idx="18">
                    <c:v>TREVIÑO RIOS DIEGO YADIER</c:v>
                  </c:pt>
                  <c:pt idx="19">
                    <c:v>VALDES SALAZAR JOSE LUIS </c:v>
                  </c:pt>
                  <c:pt idx="20">
                    <c:v>VALENTE ZAMUDIO ANGEL NAHUM</c:v>
                  </c:pt>
                  <c:pt idx="21">
                    <c:v>VARGAS VENEGAS YAHIR ALEJANDRO </c:v>
                  </c:pt>
                  <c:pt idx="22">
                    <c:v>SUMA</c:v>
                  </c:pt>
                  <c:pt idx="23">
                    <c:v>PROMEDIO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</c:lvl>
              </c:multiLvlStrCache>
            </c:multiLvlStrRef>
          </c:cat>
          <c:val>
            <c:numRef>
              <c:f>'[1]EXAM  BIMESTRAL 40%'!$D$6:$D$35</c:f>
              <c:numCache>
                <c:formatCode>General</c:formatCode>
                <c:ptCount val="30"/>
                <c:pt idx="0">
                  <c:v>7.5</c:v>
                </c:pt>
                <c:pt idx="1">
                  <c:v>10</c:v>
                </c:pt>
                <c:pt idx="2">
                  <c:v>7</c:v>
                </c:pt>
                <c:pt idx="3">
                  <c:v>6</c:v>
                </c:pt>
                <c:pt idx="4">
                  <c:v>9.5</c:v>
                </c:pt>
                <c:pt idx="5">
                  <c:v>10</c:v>
                </c:pt>
                <c:pt idx="6">
                  <c:v>3</c:v>
                </c:pt>
                <c:pt idx="7">
                  <c:v>1</c:v>
                </c:pt>
                <c:pt idx="8">
                  <c:v>5</c:v>
                </c:pt>
                <c:pt idx="9">
                  <c:v>9.5</c:v>
                </c:pt>
                <c:pt idx="10">
                  <c:v>7</c:v>
                </c:pt>
                <c:pt idx="11">
                  <c:v>6</c:v>
                </c:pt>
                <c:pt idx="12">
                  <c:v>9.5</c:v>
                </c:pt>
                <c:pt idx="13">
                  <c:v>6</c:v>
                </c:pt>
                <c:pt idx="14">
                  <c:v>3.5</c:v>
                </c:pt>
                <c:pt idx="15">
                  <c:v>9</c:v>
                </c:pt>
                <c:pt idx="16">
                  <c:v>4.5</c:v>
                </c:pt>
                <c:pt idx="17">
                  <c:v>3.5</c:v>
                </c:pt>
                <c:pt idx="18">
                  <c:v>5.5</c:v>
                </c:pt>
                <c:pt idx="19">
                  <c:v>10</c:v>
                </c:pt>
                <c:pt idx="20">
                  <c:v>8</c:v>
                </c:pt>
                <c:pt idx="21">
                  <c:v>9</c:v>
                </c:pt>
                <c:pt idx="22" formatCode="0.0">
                  <c:v>150</c:v>
                </c:pt>
                <c:pt idx="23" formatCode="0.000">
                  <c:v>6.8181818181818183</c:v>
                </c:pt>
              </c:numCache>
            </c:numRef>
          </c:val>
        </c:ser>
        <c:ser>
          <c:idx val="2"/>
          <c:order val="2"/>
          <c:tx>
            <c:strRef>
              <c:f>'[1]EXAM  BIMESTRAL 40%'!$E$5</c:f>
              <c:strCache>
                <c:ptCount val="1"/>
                <c:pt idx="0">
                  <c:v>C.N</c:v>
                </c:pt>
              </c:strCache>
            </c:strRef>
          </c:tx>
          <c:invertIfNegative val="0"/>
          <c:cat>
            <c:multiLvlStrRef>
              <c:f>'[1]EXAM  BIMESTRAL 40%'!$A$6:$B$35</c:f>
              <c:multiLvlStrCache>
                <c:ptCount val="24"/>
                <c:lvl>
                  <c:pt idx="0">
                    <c:v>ALANIS ESCOBAR JOEL</c:v>
                  </c:pt>
                  <c:pt idx="1">
                    <c:v>ALANIS MARROQUIN ANNA CRISTINA</c:v>
                  </c:pt>
                  <c:pt idx="2">
                    <c:v>ALANIS MARROQUIN EMILIANO ANGEL</c:v>
                  </c:pt>
                  <c:pt idx="3">
                    <c:v>ALANIS SALAS XIMENA ANAHI</c:v>
                  </c:pt>
                  <c:pt idx="4">
                    <c:v>ALMAGUER GUERRERO ALEXIA </c:v>
                  </c:pt>
                  <c:pt idx="5">
                    <c:v>CARDENAS RODRIGUEZ ANGELA ISABEL</c:v>
                  </c:pt>
                  <c:pt idx="6">
                    <c:v>CRUZ PEREZ MARCELO</c:v>
                  </c:pt>
                  <c:pt idx="7">
                    <c:v>ESPARZA RAMOS MELANIE</c:v>
                  </c:pt>
                  <c:pt idx="8">
                    <c:v>GAMA SANCHEZ CAMILA YESEL</c:v>
                  </c:pt>
                  <c:pt idx="9">
                    <c:v>GONZALEZ SALAZAR MARIANA</c:v>
                  </c:pt>
                  <c:pt idx="10">
                    <c:v>GONZALEZ MARIN DULCE DALIA </c:v>
                  </c:pt>
                  <c:pt idx="11">
                    <c:v>HERRERA VALDEZ ANA KAREN</c:v>
                  </c:pt>
                  <c:pt idx="12">
                    <c:v>JUAREZ CABALLERO MARCELO</c:v>
                  </c:pt>
                  <c:pt idx="13">
                    <c:v>MARROQUIN ESPARZA MAURICIO</c:v>
                  </c:pt>
                  <c:pt idx="14">
                    <c:v>MARTINEZ CAVAZOS DANTE SEBASTIAN</c:v>
                  </c:pt>
                  <c:pt idx="15">
                    <c:v>MOCTEZUMA ROCHA JOB</c:v>
                  </c:pt>
                  <c:pt idx="16">
                    <c:v>ORDOÑES RAMIREZ DANIELA</c:v>
                  </c:pt>
                  <c:pt idx="17">
                    <c:v>ROJAS MARROQUIN EDITH ALEJANDRA </c:v>
                  </c:pt>
                  <c:pt idx="18">
                    <c:v>TREVIÑO RIOS DIEGO YADIER</c:v>
                  </c:pt>
                  <c:pt idx="19">
                    <c:v>VALDES SALAZAR JOSE LUIS </c:v>
                  </c:pt>
                  <c:pt idx="20">
                    <c:v>VALENTE ZAMUDIO ANGEL NAHUM</c:v>
                  </c:pt>
                  <c:pt idx="21">
                    <c:v>VARGAS VENEGAS YAHIR ALEJANDRO </c:v>
                  </c:pt>
                  <c:pt idx="22">
                    <c:v>SUMA</c:v>
                  </c:pt>
                  <c:pt idx="23">
                    <c:v>PROMEDIO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</c:lvl>
              </c:multiLvlStrCache>
            </c:multiLvlStrRef>
          </c:cat>
          <c:val>
            <c:numRef>
              <c:f>'[1]EXAM  BIMESTRAL 40%'!$E$6:$E$35</c:f>
              <c:numCache>
                <c:formatCode>General</c:formatCode>
                <c:ptCount val="30"/>
                <c:pt idx="0">
                  <c:v>8</c:v>
                </c:pt>
                <c:pt idx="1">
                  <c:v>9.1999999999999993</c:v>
                </c:pt>
                <c:pt idx="2">
                  <c:v>6.8</c:v>
                </c:pt>
                <c:pt idx="3">
                  <c:v>7.2</c:v>
                </c:pt>
                <c:pt idx="4">
                  <c:v>8.4</c:v>
                </c:pt>
                <c:pt idx="5">
                  <c:v>9.1999999999999993</c:v>
                </c:pt>
                <c:pt idx="6">
                  <c:v>5.6</c:v>
                </c:pt>
                <c:pt idx="7">
                  <c:v>2</c:v>
                </c:pt>
                <c:pt idx="8">
                  <c:v>6.4</c:v>
                </c:pt>
                <c:pt idx="9">
                  <c:v>9.6</c:v>
                </c:pt>
                <c:pt idx="10">
                  <c:v>8.8000000000000007</c:v>
                </c:pt>
                <c:pt idx="11">
                  <c:v>8</c:v>
                </c:pt>
                <c:pt idx="12">
                  <c:v>8</c:v>
                </c:pt>
                <c:pt idx="13">
                  <c:v>9.1999999999999993</c:v>
                </c:pt>
                <c:pt idx="14">
                  <c:v>6.4</c:v>
                </c:pt>
                <c:pt idx="15">
                  <c:v>7.6</c:v>
                </c:pt>
                <c:pt idx="16">
                  <c:v>3.6</c:v>
                </c:pt>
                <c:pt idx="17">
                  <c:v>5.6</c:v>
                </c:pt>
                <c:pt idx="18">
                  <c:v>9.1999999999999993</c:v>
                </c:pt>
                <c:pt idx="19">
                  <c:v>8</c:v>
                </c:pt>
                <c:pt idx="20">
                  <c:v>10</c:v>
                </c:pt>
                <c:pt idx="21">
                  <c:v>9.1999999999999993</c:v>
                </c:pt>
                <c:pt idx="22" formatCode="0.0">
                  <c:v>165.99999999999997</c:v>
                </c:pt>
                <c:pt idx="23" formatCode="0.000">
                  <c:v>7.5454545454545441</c:v>
                </c:pt>
              </c:numCache>
            </c:numRef>
          </c:val>
        </c:ser>
        <c:ser>
          <c:idx val="3"/>
          <c:order val="3"/>
          <c:tx>
            <c:strRef>
              <c:f>'[1]EXAM  BIMESTRAL 40%'!$F$5</c:f>
              <c:strCache>
                <c:ptCount val="1"/>
                <c:pt idx="0">
                  <c:v>N.L</c:v>
                </c:pt>
              </c:strCache>
            </c:strRef>
          </c:tx>
          <c:invertIfNegative val="0"/>
          <c:cat>
            <c:multiLvlStrRef>
              <c:f>'[1]EXAM  BIMESTRAL 40%'!$A$6:$B$35</c:f>
              <c:multiLvlStrCache>
                <c:ptCount val="24"/>
                <c:lvl>
                  <c:pt idx="0">
                    <c:v>ALANIS ESCOBAR JOEL</c:v>
                  </c:pt>
                  <c:pt idx="1">
                    <c:v>ALANIS MARROQUIN ANNA CRISTINA</c:v>
                  </c:pt>
                  <c:pt idx="2">
                    <c:v>ALANIS MARROQUIN EMILIANO ANGEL</c:v>
                  </c:pt>
                  <c:pt idx="3">
                    <c:v>ALANIS SALAS XIMENA ANAHI</c:v>
                  </c:pt>
                  <c:pt idx="4">
                    <c:v>ALMAGUER GUERRERO ALEXIA </c:v>
                  </c:pt>
                  <c:pt idx="5">
                    <c:v>CARDENAS RODRIGUEZ ANGELA ISABEL</c:v>
                  </c:pt>
                  <c:pt idx="6">
                    <c:v>CRUZ PEREZ MARCELO</c:v>
                  </c:pt>
                  <c:pt idx="7">
                    <c:v>ESPARZA RAMOS MELANIE</c:v>
                  </c:pt>
                  <c:pt idx="8">
                    <c:v>GAMA SANCHEZ CAMILA YESEL</c:v>
                  </c:pt>
                  <c:pt idx="9">
                    <c:v>GONZALEZ SALAZAR MARIANA</c:v>
                  </c:pt>
                  <c:pt idx="10">
                    <c:v>GONZALEZ MARIN DULCE DALIA </c:v>
                  </c:pt>
                  <c:pt idx="11">
                    <c:v>HERRERA VALDEZ ANA KAREN</c:v>
                  </c:pt>
                  <c:pt idx="12">
                    <c:v>JUAREZ CABALLERO MARCELO</c:v>
                  </c:pt>
                  <c:pt idx="13">
                    <c:v>MARROQUIN ESPARZA MAURICIO</c:v>
                  </c:pt>
                  <c:pt idx="14">
                    <c:v>MARTINEZ CAVAZOS DANTE SEBASTIAN</c:v>
                  </c:pt>
                  <c:pt idx="15">
                    <c:v>MOCTEZUMA ROCHA JOB</c:v>
                  </c:pt>
                  <c:pt idx="16">
                    <c:v>ORDOÑES RAMIREZ DANIELA</c:v>
                  </c:pt>
                  <c:pt idx="17">
                    <c:v>ROJAS MARROQUIN EDITH ALEJANDRA </c:v>
                  </c:pt>
                  <c:pt idx="18">
                    <c:v>TREVIÑO RIOS DIEGO YADIER</c:v>
                  </c:pt>
                  <c:pt idx="19">
                    <c:v>VALDES SALAZAR JOSE LUIS </c:v>
                  </c:pt>
                  <c:pt idx="20">
                    <c:v>VALENTE ZAMUDIO ANGEL NAHUM</c:v>
                  </c:pt>
                  <c:pt idx="21">
                    <c:v>VARGAS VENEGAS YAHIR ALEJANDRO </c:v>
                  </c:pt>
                  <c:pt idx="22">
                    <c:v>SUMA</c:v>
                  </c:pt>
                  <c:pt idx="23">
                    <c:v>PROMEDIO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</c:lvl>
              </c:multiLvlStrCache>
            </c:multiLvlStrRef>
          </c:cat>
          <c:val>
            <c:numRef>
              <c:f>'[1]EXAM  BIMESTRAL 40%'!$F$6:$F$35</c:f>
              <c:numCache>
                <c:formatCode>General</c:formatCode>
                <c:ptCount val="30"/>
                <c:pt idx="0">
                  <c:v>7.6</c:v>
                </c:pt>
                <c:pt idx="1">
                  <c:v>9.6</c:v>
                </c:pt>
                <c:pt idx="2">
                  <c:v>4.8</c:v>
                </c:pt>
                <c:pt idx="3">
                  <c:v>2.4</c:v>
                </c:pt>
                <c:pt idx="4">
                  <c:v>6</c:v>
                </c:pt>
                <c:pt idx="5">
                  <c:v>8.8000000000000007</c:v>
                </c:pt>
                <c:pt idx="6">
                  <c:v>4.8</c:v>
                </c:pt>
                <c:pt idx="7">
                  <c:v>4</c:v>
                </c:pt>
                <c:pt idx="8">
                  <c:v>5.2</c:v>
                </c:pt>
                <c:pt idx="9">
                  <c:v>9.6</c:v>
                </c:pt>
                <c:pt idx="10">
                  <c:v>6</c:v>
                </c:pt>
                <c:pt idx="11">
                  <c:v>3.2</c:v>
                </c:pt>
                <c:pt idx="12">
                  <c:v>7.6</c:v>
                </c:pt>
                <c:pt idx="13">
                  <c:v>3.6</c:v>
                </c:pt>
                <c:pt idx="14">
                  <c:v>0</c:v>
                </c:pt>
                <c:pt idx="15">
                  <c:v>5.2</c:v>
                </c:pt>
                <c:pt idx="16">
                  <c:v>3.2</c:v>
                </c:pt>
                <c:pt idx="17">
                  <c:v>5.6</c:v>
                </c:pt>
                <c:pt idx="18">
                  <c:v>4.8</c:v>
                </c:pt>
                <c:pt idx="19">
                  <c:v>7.2</c:v>
                </c:pt>
                <c:pt idx="20">
                  <c:v>9.1999999999999993</c:v>
                </c:pt>
                <c:pt idx="21">
                  <c:v>7.2</c:v>
                </c:pt>
                <c:pt idx="22" formatCode="0.0">
                  <c:v>125.60000000000001</c:v>
                </c:pt>
                <c:pt idx="23" formatCode="0.000">
                  <c:v>5.7090909090909099</c:v>
                </c:pt>
              </c:numCache>
            </c:numRef>
          </c:val>
        </c:ser>
        <c:ser>
          <c:idx val="4"/>
          <c:order val="4"/>
          <c:tx>
            <c:strRef>
              <c:f>'[1]EXAM  BIMESTRAL 40%'!$G$5</c:f>
              <c:strCache>
                <c:ptCount val="1"/>
                <c:pt idx="0">
                  <c:v>CIVIC</c:v>
                </c:pt>
              </c:strCache>
            </c:strRef>
          </c:tx>
          <c:invertIfNegative val="0"/>
          <c:cat>
            <c:multiLvlStrRef>
              <c:f>'[1]EXAM  BIMESTRAL 40%'!$A$6:$B$35</c:f>
              <c:multiLvlStrCache>
                <c:ptCount val="24"/>
                <c:lvl>
                  <c:pt idx="0">
                    <c:v>ALANIS ESCOBAR JOEL</c:v>
                  </c:pt>
                  <c:pt idx="1">
                    <c:v>ALANIS MARROQUIN ANNA CRISTINA</c:v>
                  </c:pt>
                  <c:pt idx="2">
                    <c:v>ALANIS MARROQUIN EMILIANO ANGEL</c:v>
                  </c:pt>
                  <c:pt idx="3">
                    <c:v>ALANIS SALAS XIMENA ANAHI</c:v>
                  </c:pt>
                  <c:pt idx="4">
                    <c:v>ALMAGUER GUERRERO ALEXIA </c:v>
                  </c:pt>
                  <c:pt idx="5">
                    <c:v>CARDENAS RODRIGUEZ ANGELA ISABEL</c:v>
                  </c:pt>
                  <c:pt idx="6">
                    <c:v>CRUZ PEREZ MARCELO</c:v>
                  </c:pt>
                  <c:pt idx="7">
                    <c:v>ESPARZA RAMOS MELANIE</c:v>
                  </c:pt>
                  <c:pt idx="8">
                    <c:v>GAMA SANCHEZ CAMILA YESEL</c:v>
                  </c:pt>
                  <c:pt idx="9">
                    <c:v>GONZALEZ SALAZAR MARIANA</c:v>
                  </c:pt>
                  <c:pt idx="10">
                    <c:v>GONZALEZ MARIN DULCE DALIA </c:v>
                  </c:pt>
                  <c:pt idx="11">
                    <c:v>HERRERA VALDEZ ANA KAREN</c:v>
                  </c:pt>
                  <c:pt idx="12">
                    <c:v>JUAREZ CABALLERO MARCELO</c:v>
                  </c:pt>
                  <c:pt idx="13">
                    <c:v>MARROQUIN ESPARZA MAURICIO</c:v>
                  </c:pt>
                  <c:pt idx="14">
                    <c:v>MARTINEZ CAVAZOS DANTE SEBASTIAN</c:v>
                  </c:pt>
                  <c:pt idx="15">
                    <c:v>MOCTEZUMA ROCHA JOB</c:v>
                  </c:pt>
                  <c:pt idx="16">
                    <c:v>ORDOÑES RAMIREZ DANIELA</c:v>
                  </c:pt>
                  <c:pt idx="17">
                    <c:v>ROJAS MARROQUIN EDITH ALEJANDRA </c:v>
                  </c:pt>
                  <c:pt idx="18">
                    <c:v>TREVIÑO RIOS DIEGO YADIER</c:v>
                  </c:pt>
                  <c:pt idx="19">
                    <c:v>VALDES SALAZAR JOSE LUIS </c:v>
                  </c:pt>
                  <c:pt idx="20">
                    <c:v>VALENTE ZAMUDIO ANGEL NAHUM</c:v>
                  </c:pt>
                  <c:pt idx="21">
                    <c:v>VARGAS VENEGAS YAHIR ALEJANDRO </c:v>
                  </c:pt>
                  <c:pt idx="22">
                    <c:v>SUMA</c:v>
                  </c:pt>
                  <c:pt idx="23">
                    <c:v>PROMEDIO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</c:lvl>
              </c:multiLvlStrCache>
            </c:multiLvlStrRef>
          </c:cat>
          <c:val>
            <c:numRef>
              <c:f>'[1]EXAM  BIMESTRAL 40%'!$G$6:$G$35</c:f>
              <c:numCache>
                <c:formatCode>General</c:formatCode>
                <c:ptCount val="30"/>
                <c:pt idx="0">
                  <c:v>8</c:v>
                </c:pt>
                <c:pt idx="1">
                  <c:v>8</c:v>
                </c:pt>
                <c:pt idx="2">
                  <c:v>7</c:v>
                </c:pt>
                <c:pt idx="3">
                  <c:v>8</c:v>
                </c:pt>
                <c:pt idx="4">
                  <c:v>8</c:v>
                </c:pt>
                <c:pt idx="5">
                  <c:v>9</c:v>
                </c:pt>
                <c:pt idx="6">
                  <c:v>7</c:v>
                </c:pt>
                <c:pt idx="7">
                  <c:v>6</c:v>
                </c:pt>
                <c:pt idx="8">
                  <c:v>6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6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7</c:v>
                </c:pt>
                <c:pt idx="18">
                  <c:v>8</c:v>
                </c:pt>
                <c:pt idx="19">
                  <c:v>8</c:v>
                </c:pt>
                <c:pt idx="20">
                  <c:v>10</c:v>
                </c:pt>
                <c:pt idx="21">
                  <c:v>10</c:v>
                </c:pt>
                <c:pt idx="22" formatCode="0.0">
                  <c:v>174</c:v>
                </c:pt>
                <c:pt idx="23" formatCode="0.000">
                  <c:v>7.9090909090909092</c:v>
                </c:pt>
              </c:numCache>
            </c:numRef>
          </c:val>
        </c:ser>
        <c:ser>
          <c:idx val="5"/>
          <c:order val="5"/>
          <c:tx>
            <c:strRef>
              <c:f>'[1]EXAM  BIMESTRAL 40%'!$H$5</c:f>
              <c:strCache>
                <c:ptCount val="1"/>
                <c:pt idx="0">
                  <c:v>ART</c:v>
                </c:pt>
              </c:strCache>
            </c:strRef>
          </c:tx>
          <c:invertIfNegative val="0"/>
          <c:cat>
            <c:multiLvlStrRef>
              <c:f>'[1]EXAM  BIMESTRAL 40%'!$A$6:$B$35</c:f>
              <c:multiLvlStrCache>
                <c:ptCount val="24"/>
                <c:lvl>
                  <c:pt idx="0">
                    <c:v>ALANIS ESCOBAR JOEL</c:v>
                  </c:pt>
                  <c:pt idx="1">
                    <c:v>ALANIS MARROQUIN ANNA CRISTINA</c:v>
                  </c:pt>
                  <c:pt idx="2">
                    <c:v>ALANIS MARROQUIN EMILIANO ANGEL</c:v>
                  </c:pt>
                  <c:pt idx="3">
                    <c:v>ALANIS SALAS XIMENA ANAHI</c:v>
                  </c:pt>
                  <c:pt idx="4">
                    <c:v>ALMAGUER GUERRERO ALEXIA </c:v>
                  </c:pt>
                  <c:pt idx="5">
                    <c:v>CARDENAS RODRIGUEZ ANGELA ISABEL</c:v>
                  </c:pt>
                  <c:pt idx="6">
                    <c:v>CRUZ PEREZ MARCELO</c:v>
                  </c:pt>
                  <c:pt idx="7">
                    <c:v>ESPARZA RAMOS MELANIE</c:v>
                  </c:pt>
                  <c:pt idx="8">
                    <c:v>GAMA SANCHEZ CAMILA YESEL</c:v>
                  </c:pt>
                  <c:pt idx="9">
                    <c:v>GONZALEZ SALAZAR MARIANA</c:v>
                  </c:pt>
                  <c:pt idx="10">
                    <c:v>GONZALEZ MARIN DULCE DALIA </c:v>
                  </c:pt>
                  <c:pt idx="11">
                    <c:v>HERRERA VALDEZ ANA KAREN</c:v>
                  </c:pt>
                  <c:pt idx="12">
                    <c:v>JUAREZ CABALLERO MARCELO</c:v>
                  </c:pt>
                  <c:pt idx="13">
                    <c:v>MARROQUIN ESPARZA MAURICIO</c:v>
                  </c:pt>
                  <c:pt idx="14">
                    <c:v>MARTINEZ CAVAZOS DANTE SEBASTIAN</c:v>
                  </c:pt>
                  <c:pt idx="15">
                    <c:v>MOCTEZUMA ROCHA JOB</c:v>
                  </c:pt>
                  <c:pt idx="16">
                    <c:v>ORDOÑES RAMIREZ DANIELA</c:v>
                  </c:pt>
                  <c:pt idx="17">
                    <c:v>ROJAS MARROQUIN EDITH ALEJANDRA </c:v>
                  </c:pt>
                  <c:pt idx="18">
                    <c:v>TREVIÑO RIOS DIEGO YADIER</c:v>
                  </c:pt>
                  <c:pt idx="19">
                    <c:v>VALDES SALAZAR JOSE LUIS </c:v>
                  </c:pt>
                  <c:pt idx="20">
                    <c:v>VALENTE ZAMUDIO ANGEL NAHUM</c:v>
                  </c:pt>
                  <c:pt idx="21">
                    <c:v>VARGAS VENEGAS YAHIR ALEJANDRO </c:v>
                  </c:pt>
                  <c:pt idx="22">
                    <c:v>SUMA</c:v>
                  </c:pt>
                  <c:pt idx="23">
                    <c:v>PROMEDIO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</c:lvl>
              </c:multiLvlStrCache>
            </c:multiLvlStrRef>
          </c:cat>
          <c:val>
            <c:numRef>
              <c:f>'[1]EXAM  BIMESTRAL 40%'!$H$6:$H$35</c:f>
              <c:numCache>
                <c:formatCode>General</c:formatCode>
                <c:ptCount val="30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 formatCode="0.0">
                  <c:v>220</c:v>
                </c:pt>
                <c:pt idx="23" formatCode="0.000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559296"/>
        <c:axId val="101561088"/>
      </c:barChart>
      <c:catAx>
        <c:axId val="101559296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 anchor="t" anchorCtr="0"/>
          <a:lstStyle/>
          <a:p>
            <a:pPr>
              <a:defRPr sz="800"/>
            </a:pPr>
            <a:endParaRPr lang="es-ES"/>
          </a:p>
        </c:txPr>
        <c:crossAx val="101561088"/>
        <c:crossesAt val="0"/>
        <c:auto val="1"/>
        <c:lblAlgn val="ctr"/>
        <c:lblOffset val="20"/>
        <c:tickLblSkip val="1"/>
        <c:noMultiLvlLbl val="0"/>
      </c:catAx>
      <c:valAx>
        <c:axId val="101561088"/>
        <c:scaling>
          <c:orientation val="minMax"/>
          <c:max val="1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015592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633" l="0.70000000000000062" r="0.70000000000000062" t="0.75000000000000633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5125518372703417"/>
          <c:y val="2.0057859818460592E-2"/>
          <c:w val="0.36751202974628483"/>
          <c:h val="0.9256507518604520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'[1]EXAM  BIMESTRAL 40%'!$C$5</c:f>
              <c:strCache>
                <c:ptCount val="1"/>
                <c:pt idx="0">
                  <c:v>ESP</c:v>
                </c:pt>
              </c:strCache>
            </c:strRef>
          </c:tx>
          <c:invertIfNegative val="0"/>
          <c:cat>
            <c:multiLvlStrRef>
              <c:f>'[1]EXAM  BIMESTRAL 40%'!$A$6:$B$35</c:f>
              <c:multiLvlStrCache>
                <c:ptCount val="24"/>
                <c:lvl>
                  <c:pt idx="0">
                    <c:v>ALANIS ESCOBAR JOEL</c:v>
                  </c:pt>
                  <c:pt idx="1">
                    <c:v>ALANIS MARROQUIN ANNA CRISTINA</c:v>
                  </c:pt>
                  <c:pt idx="2">
                    <c:v>ALANIS MARROQUIN EMILIANO ANGEL</c:v>
                  </c:pt>
                  <c:pt idx="3">
                    <c:v>ALANIS SALAS XIMENA ANAHI</c:v>
                  </c:pt>
                  <c:pt idx="4">
                    <c:v>ALMAGUER GUERRERO ALEXIA </c:v>
                  </c:pt>
                  <c:pt idx="5">
                    <c:v>CARDENAS RODRIGUEZ ANGELA ISABEL</c:v>
                  </c:pt>
                  <c:pt idx="6">
                    <c:v>CRUZ PEREZ MARCELO</c:v>
                  </c:pt>
                  <c:pt idx="7">
                    <c:v>ESPARZA RAMOS MELANIE</c:v>
                  </c:pt>
                  <c:pt idx="8">
                    <c:v>GAMA SANCHEZ CAMILA YESEL</c:v>
                  </c:pt>
                  <c:pt idx="9">
                    <c:v>GONZALEZ SALAZAR MARIANA</c:v>
                  </c:pt>
                  <c:pt idx="10">
                    <c:v>GONZALEZ MARIN DULCE DALIA </c:v>
                  </c:pt>
                  <c:pt idx="11">
                    <c:v>HERRERA VALDEZ ANA KAREN</c:v>
                  </c:pt>
                  <c:pt idx="12">
                    <c:v>JUAREZ CABALLERO MARCELO</c:v>
                  </c:pt>
                  <c:pt idx="13">
                    <c:v>MARROQUIN ESPARZA MAURICIO</c:v>
                  </c:pt>
                  <c:pt idx="14">
                    <c:v>MARTINEZ CAVAZOS DANTE SEBASTIAN</c:v>
                  </c:pt>
                  <c:pt idx="15">
                    <c:v>MOCTEZUMA ROCHA JOB</c:v>
                  </c:pt>
                  <c:pt idx="16">
                    <c:v>ORDOÑES RAMIREZ DANIELA</c:v>
                  </c:pt>
                  <c:pt idx="17">
                    <c:v>ROJAS MARROQUIN EDITH ALEJANDRA </c:v>
                  </c:pt>
                  <c:pt idx="18">
                    <c:v>TREVIÑO RIOS DIEGO YADIER</c:v>
                  </c:pt>
                  <c:pt idx="19">
                    <c:v>VALDES SALAZAR JOSE LUIS </c:v>
                  </c:pt>
                  <c:pt idx="20">
                    <c:v>VALENTE ZAMUDIO ANGEL NAHUM</c:v>
                  </c:pt>
                  <c:pt idx="21">
                    <c:v>VARGAS VENEGAS YAHIR ALEJANDRO </c:v>
                  </c:pt>
                  <c:pt idx="22">
                    <c:v>SUMA</c:v>
                  </c:pt>
                  <c:pt idx="23">
                    <c:v>PROMEDIO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</c:lvl>
              </c:multiLvlStrCache>
            </c:multiLvlStrRef>
          </c:cat>
          <c:val>
            <c:numRef>
              <c:f>'[1]EXAM  BIMESTRAL 40%'!$C$6:$C$35</c:f>
              <c:numCache>
                <c:formatCode>General</c:formatCode>
                <c:ptCount val="30"/>
                <c:pt idx="0">
                  <c:v>10</c:v>
                </c:pt>
                <c:pt idx="1">
                  <c:v>10</c:v>
                </c:pt>
                <c:pt idx="2">
                  <c:v>5.2</c:v>
                </c:pt>
                <c:pt idx="3">
                  <c:v>6.4</c:v>
                </c:pt>
                <c:pt idx="4">
                  <c:v>8</c:v>
                </c:pt>
                <c:pt idx="5">
                  <c:v>10</c:v>
                </c:pt>
                <c:pt idx="6">
                  <c:v>4.8</c:v>
                </c:pt>
                <c:pt idx="7">
                  <c:v>5.6</c:v>
                </c:pt>
                <c:pt idx="8">
                  <c:v>6.8</c:v>
                </c:pt>
                <c:pt idx="9">
                  <c:v>10</c:v>
                </c:pt>
                <c:pt idx="10">
                  <c:v>8.4</c:v>
                </c:pt>
                <c:pt idx="11">
                  <c:v>8.4</c:v>
                </c:pt>
                <c:pt idx="12">
                  <c:v>6.8</c:v>
                </c:pt>
                <c:pt idx="13">
                  <c:v>7.2</c:v>
                </c:pt>
                <c:pt idx="14">
                  <c:v>4</c:v>
                </c:pt>
                <c:pt idx="15">
                  <c:v>4.4000000000000004</c:v>
                </c:pt>
                <c:pt idx="16">
                  <c:v>4.8</c:v>
                </c:pt>
                <c:pt idx="17">
                  <c:v>6.8</c:v>
                </c:pt>
                <c:pt idx="18">
                  <c:v>7.2</c:v>
                </c:pt>
                <c:pt idx="19">
                  <c:v>8.8000000000000007</c:v>
                </c:pt>
                <c:pt idx="20">
                  <c:v>9.6</c:v>
                </c:pt>
                <c:pt idx="21">
                  <c:v>10</c:v>
                </c:pt>
                <c:pt idx="22" formatCode="0.0">
                  <c:v>163.20000000000002</c:v>
                </c:pt>
                <c:pt idx="23" formatCode="0.000">
                  <c:v>7.4181818181818189</c:v>
                </c:pt>
              </c:numCache>
            </c:numRef>
          </c:val>
        </c:ser>
        <c:ser>
          <c:idx val="1"/>
          <c:order val="1"/>
          <c:tx>
            <c:strRef>
              <c:f>'[1]EXAM  BIMESTRAL 40%'!$D$5</c:f>
              <c:strCache>
                <c:ptCount val="1"/>
                <c:pt idx="0">
                  <c:v>MAT</c:v>
                </c:pt>
              </c:strCache>
            </c:strRef>
          </c:tx>
          <c:invertIfNegative val="0"/>
          <c:cat>
            <c:multiLvlStrRef>
              <c:f>'[1]EXAM  BIMESTRAL 40%'!$A$6:$B$35</c:f>
              <c:multiLvlStrCache>
                <c:ptCount val="24"/>
                <c:lvl>
                  <c:pt idx="0">
                    <c:v>ALANIS ESCOBAR JOEL</c:v>
                  </c:pt>
                  <c:pt idx="1">
                    <c:v>ALANIS MARROQUIN ANNA CRISTINA</c:v>
                  </c:pt>
                  <c:pt idx="2">
                    <c:v>ALANIS MARROQUIN EMILIANO ANGEL</c:v>
                  </c:pt>
                  <c:pt idx="3">
                    <c:v>ALANIS SALAS XIMENA ANAHI</c:v>
                  </c:pt>
                  <c:pt idx="4">
                    <c:v>ALMAGUER GUERRERO ALEXIA </c:v>
                  </c:pt>
                  <c:pt idx="5">
                    <c:v>CARDENAS RODRIGUEZ ANGELA ISABEL</c:v>
                  </c:pt>
                  <c:pt idx="6">
                    <c:v>CRUZ PEREZ MARCELO</c:v>
                  </c:pt>
                  <c:pt idx="7">
                    <c:v>ESPARZA RAMOS MELANIE</c:v>
                  </c:pt>
                  <c:pt idx="8">
                    <c:v>GAMA SANCHEZ CAMILA YESEL</c:v>
                  </c:pt>
                  <c:pt idx="9">
                    <c:v>GONZALEZ SALAZAR MARIANA</c:v>
                  </c:pt>
                  <c:pt idx="10">
                    <c:v>GONZALEZ MARIN DULCE DALIA </c:v>
                  </c:pt>
                  <c:pt idx="11">
                    <c:v>HERRERA VALDEZ ANA KAREN</c:v>
                  </c:pt>
                  <c:pt idx="12">
                    <c:v>JUAREZ CABALLERO MARCELO</c:v>
                  </c:pt>
                  <c:pt idx="13">
                    <c:v>MARROQUIN ESPARZA MAURICIO</c:v>
                  </c:pt>
                  <c:pt idx="14">
                    <c:v>MARTINEZ CAVAZOS DANTE SEBASTIAN</c:v>
                  </c:pt>
                  <c:pt idx="15">
                    <c:v>MOCTEZUMA ROCHA JOB</c:v>
                  </c:pt>
                  <c:pt idx="16">
                    <c:v>ORDOÑES RAMIREZ DANIELA</c:v>
                  </c:pt>
                  <c:pt idx="17">
                    <c:v>ROJAS MARROQUIN EDITH ALEJANDRA </c:v>
                  </c:pt>
                  <c:pt idx="18">
                    <c:v>TREVIÑO RIOS DIEGO YADIER</c:v>
                  </c:pt>
                  <c:pt idx="19">
                    <c:v>VALDES SALAZAR JOSE LUIS </c:v>
                  </c:pt>
                  <c:pt idx="20">
                    <c:v>VALENTE ZAMUDIO ANGEL NAHUM</c:v>
                  </c:pt>
                  <c:pt idx="21">
                    <c:v>VARGAS VENEGAS YAHIR ALEJANDRO </c:v>
                  </c:pt>
                  <c:pt idx="22">
                    <c:v>SUMA</c:v>
                  </c:pt>
                  <c:pt idx="23">
                    <c:v>PROMEDIO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</c:lvl>
              </c:multiLvlStrCache>
            </c:multiLvlStrRef>
          </c:cat>
          <c:val>
            <c:numRef>
              <c:f>'[1]EXAM  BIMESTRAL 40%'!$D$6:$D$35</c:f>
              <c:numCache>
                <c:formatCode>General</c:formatCode>
                <c:ptCount val="30"/>
                <c:pt idx="0">
                  <c:v>7.5</c:v>
                </c:pt>
                <c:pt idx="1">
                  <c:v>10</c:v>
                </c:pt>
                <c:pt idx="2">
                  <c:v>7</c:v>
                </c:pt>
                <c:pt idx="3">
                  <c:v>6</c:v>
                </c:pt>
                <c:pt idx="4">
                  <c:v>9.5</c:v>
                </c:pt>
                <c:pt idx="5">
                  <c:v>10</c:v>
                </c:pt>
                <c:pt idx="6">
                  <c:v>3</c:v>
                </c:pt>
                <c:pt idx="7">
                  <c:v>1</c:v>
                </c:pt>
                <c:pt idx="8">
                  <c:v>5</c:v>
                </c:pt>
                <c:pt idx="9">
                  <c:v>9.5</c:v>
                </c:pt>
                <c:pt idx="10">
                  <c:v>7</c:v>
                </c:pt>
                <c:pt idx="11">
                  <c:v>6</c:v>
                </c:pt>
                <c:pt idx="12">
                  <c:v>9.5</c:v>
                </c:pt>
                <c:pt idx="13">
                  <c:v>6</c:v>
                </c:pt>
                <c:pt idx="14">
                  <c:v>3.5</c:v>
                </c:pt>
                <c:pt idx="15">
                  <c:v>9</c:v>
                </c:pt>
                <c:pt idx="16">
                  <c:v>4.5</c:v>
                </c:pt>
                <c:pt idx="17">
                  <c:v>3.5</c:v>
                </c:pt>
                <c:pt idx="18">
                  <c:v>5.5</c:v>
                </c:pt>
                <c:pt idx="19">
                  <c:v>10</c:v>
                </c:pt>
                <c:pt idx="20">
                  <c:v>8</c:v>
                </c:pt>
                <c:pt idx="21">
                  <c:v>9</c:v>
                </c:pt>
                <c:pt idx="22" formatCode="0.0">
                  <c:v>150</c:v>
                </c:pt>
                <c:pt idx="23" formatCode="0.000">
                  <c:v>6.8181818181818183</c:v>
                </c:pt>
              </c:numCache>
            </c:numRef>
          </c:val>
        </c:ser>
        <c:ser>
          <c:idx val="2"/>
          <c:order val="2"/>
          <c:tx>
            <c:strRef>
              <c:f>'[1]EXAM  BIMESTRAL 40%'!$E$5</c:f>
              <c:strCache>
                <c:ptCount val="1"/>
                <c:pt idx="0">
                  <c:v>C.N</c:v>
                </c:pt>
              </c:strCache>
            </c:strRef>
          </c:tx>
          <c:invertIfNegative val="0"/>
          <c:cat>
            <c:multiLvlStrRef>
              <c:f>'[1]EXAM  BIMESTRAL 40%'!$A$6:$B$35</c:f>
              <c:multiLvlStrCache>
                <c:ptCount val="24"/>
                <c:lvl>
                  <c:pt idx="0">
                    <c:v>ALANIS ESCOBAR JOEL</c:v>
                  </c:pt>
                  <c:pt idx="1">
                    <c:v>ALANIS MARROQUIN ANNA CRISTINA</c:v>
                  </c:pt>
                  <c:pt idx="2">
                    <c:v>ALANIS MARROQUIN EMILIANO ANGEL</c:v>
                  </c:pt>
                  <c:pt idx="3">
                    <c:v>ALANIS SALAS XIMENA ANAHI</c:v>
                  </c:pt>
                  <c:pt idx="4">
                    <c:v>ALMAGUER GUERRERO ALEXIA </c:v>
                  </c:pt>
                  <c:pt idx="5">
                    <c:v>CARDENAS RODRIGUEZ ANGELA ISABEL</c:v>
                  </c:pt>
                  <c:pt idx="6">
                    <c:v>CRUZ PEREZ MARCELO</c:v>
                  </c:pt>
                  <c:pt idx="7">
                    <c:v>ESPARZA RAMOS MELANIE</c:v>
                  </c:pt>
                  <c:pt idx="8">
                    <c:v>GAMA SANCHEZ CAMILA YESEL</c:v>
                  </c:pt>
                  <c:pt idx="9">
                    <c:v>GONZALEZ SALAZAR MARIANA</c:v>
                  </c:pt>
                  <c:pt idx="10">
                    <c:v>GONZALEZ MARIN DULCE DALIA </c:v>
                  </c:pt>
                  <c:pt idx="11">
                    <c:v>HERRERA VALDEZ ANA KAREN</c:v>
                  </c:pt>
                  <c:pt idx="12">
                    <c:v>JUAREZ CABALLERO MARCELO</c:v>
                  </c:pt>
                  <c:pt idx="13">
                    <c:v>MARROQUIN ESPARZA MAURICIO</c:v>
                  </c:pt>
                  <c:pt idx="14">
                    <c:v>MARTINEZ CAVAZOS DANTE SEBASTIAN</c:v>
                  </c:pt>
                  <c:pt idx="15">
                    <c:v>MOCTEZUMA ROCHA JOB</c:v>
                  </c:pt>
                  <c:pt idx="16">
                    <c:v>ORDOÑES RAMIREZ DANIELA</c:v>
                  </c:pt>
                  <c:pt idx="17">
                    <c:v>ROJAS MARROQUIN EDITH ALEJANDRA </c:v>
                  </c:pt>
                  <c:pt idx="18">
                    <c:v>TREVIÑO RIOS DIEGO YADIER</c:v>
                  </c:pt>
                  <c:pt idx="19">
                    <c:v>VALDES SALAZAR JOSE LUIS </c:v>
                  </c:pt>
                  <c:pt idx="20">
                    <c:v>VALENTE ZAMUDIO ANGEL NAHUM</c:v>
                  </c:pt>
                  <c:pt idx="21">
                    <c:v>VARGAS VENEGAS YAHIR ALEJANDRO </c:v>
                  </c:pt>
                  <c:pt idx="22">
                    <c:v>SUMA</c:v>
                  </c:pt>
                  <c:pt idx="23">
                    <c:v>PROMEDIO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</c:lvl>
              </c:multiLvlStrCache>
            </c:multiLvlStrRef>
          </c:cat>
          <c:val>
            <c:numRef>
              <c:f>'[1]EXAM  BIMESTRAL 40%'!$E$6:$E$35</c:f>
              <c:numCache>
                <c:formatCode>General</c:formatCode>
                <c:ptCount val="30"/>
                <c:pt idx="0">
                  <c:v>8</c:v>
                </c:pt>
                <c:pt idx="1">
                  <c:v>9.1999999999999993</c:v>
                </c:pt>
                <c:pt idx="2">
                  <c:v>6.8</c:v>
                </c:pt>
                <c:pt idx="3">
                  <c:v>7.2</c:v>
                </c:pt>
                <c:pt idx="4">
                  <c:v>8.4</c:v>
                </c:pt>
                <c:pt idx="5">
                  <c:v>9.1999999999999993</c:v>
                </c:pt>
                <c:pt idx="6">
                  <c:v>5.6</c:v>
                </c:pt>
                <c:pt idx="7">
                  <c:v>2</c:v>
                </c:pt>
                <c:pt idx="8">
                  <c:v>6.4</c:v>
                </c:pt>
                <c:pt idx="9">
                  <c:v>9.6</c:v>
                </c:pt>
                <c:pt idx="10">
                  <c:v>8.8000000000000007</c:v>
                </c:pt>
                <c:pt idx="11">
                  <c:v>8</c:v>
                </c:pt>
                <c:pt idx="12">
                  <c:v>8</c:v>
                </c:pt>
                <c:pt idx="13">
                  <c:v>9.1999999999999993</c:v>
                </c:pt>
                <c:pt idx="14">
                  <c:v>6.4</c:v>
                </c:pt>
                <c:pt idx="15">
                  <c:v>7.6</c:v>
                </c:pt>
                <c:pt idx="16">
                  <c:v>3.6</c:v>
                </c:pt>
                <c:pt idx="17">
                  <c:v>5.6</c:v>
                </c:pt>
                <c:pt idx="18">
                  <c:v>9.1999999999999993</c:v>
                </c:pt>
                <c:pt idx="19">
                  <c:v>8</c:v>
                </c:pt>
                <c:pt idx="20">
                  <c:v>10</c:v>
                </c:pt>
                <c:pt idx="21">
                  <c:v>9.1999999999999993</c:v>
                </c:pt>
                <c:pt idx="22" formatCode="0.0">
                  <c:v>165.99999999999997</c:v>
                </c:pt>
                <c:pt idx="23" formatCode="0.000">
                  <c:v>7.5454545454545441</c:v>
                </c:pt>
              </c:numCache>
            </c:numRef>
          </c:val>
        </c:ser>
        <c:ser>
          <c:idx val="3"/>
          <c:order val="3"/>
          <c:tx>
            <c:strRef>
              <c:f>'[1]EXAM  BIMESTRAL 40%'!$F$5</c:f>
              <c:strCache>
                <c:ptCount val="1"/>
                <c:pt idx="0">
                  <c:v>N.L</c:v>
                </c:pt>
              </c:strCache>
            </c:strRef>
          </c:tx>
          <c:invertIfNegative val="0"/>
          <c:cat>
            <c:multiLvlStrRef>
              <c:f>'[1]EXAM  BIMESTRAL 40%'!$A$6:$B$35</c:f>
              <c:multiLvlStrCache>
                <c:ptCount val="24"/>
                <c:lvl>
                  <c:pt idx="0">
                    <c:v>ALANIS ESCOBAR JOEL</c:v>
                  </c:pt>
                  <c:pt idx="1">
                    <c:v>ALANIS MARROQUIN ANNA CRISTINA</c:v>
                  </c:pt>
                  <c:pt idx="2">
                    <c:v>ALANIS MARROQUIN EMILIANO ANGEL</c:v>
                  </c:pt>
                  <c:pt idx="3">
                    <c:v>ALANIS SALAS XIMENA ANAHI</c:v>
                  </c:pt>
                  <c:pt idx="4">
                    <c:v>ALMAGUER GUERRERO ALEXIA </c:v>
                  </c:pt>
                  <c:pt idx="5">
                    <c:v>CARDENAS RODRIGUEZ ANGELA ISABEL</c:v>
                  </c:pt>
                  <c:pt idx="6">
                    <c:v>CRUZ PEREZ MARCELO</c:v>
                  </c:pt>
                  <c:pt idx="7">
                    <c:v>ESPARZA RAMOS MELANIE</c:v>
                  </c:pt>
                  <c:pt idx="8">
                    <c:v>GAMA SANCHEZ CAMILA YESEL</c:v>
                  </c:pt>
                  <c:pt idx="9">
                    <c:v>GONZALEZ SALAZAR MARIANA</c:v>
                  </c:pt>
                  <c:pt idx="10">
                    <c:v>GONZALEZ MARIN DULCE DALIA </c:v>
                  </c:pt>
                  <c:pt idx="11">
                    <c:v>HERRERA VALDEZ ANA KAREN</c:v>
                  </c:pt>
                  <c:pt idx="12">
                    <c:v>JUAREZ CABALLERO MARCELO</c:v>
                  </c:pt>
                  <c:pt idx="13">
                    <c:v>MARROQUIN ESPARZA MAURICIO</c:v>
                  </c:pt>
                  <c:pt idx="14">
                    <c:v>MARTINEZ CAVAZOS DANTE SEBASTIAN</c:v>
                  </c:pt>
                  <c:pt idx="15">
                    <c:v>MOCTEZUMA ROCHA JOB</c:v>
                  </c:pt>
                  <c:pt idx="16">
                    <c:v>ORDOÑES RAMIREZ DANIELA</c:v>
                  </c:pt>
                  <c:pt idx="17">
                    <c:v>ROJAS MARROQUIN EDITH ALEJANDRA </c:v>
                  </c:pt>
                  <c:pt idx="18">
                    <c:v>TREVIÑO RIOS DIEGO YADIER</c:v>
                  </c:pt>
                  <c:pt idx="19">
                    <c:v>VALDES SALAZAR JOSE LUIS </c:v>
                  </c:pt>
                  <c:pt idx="20">
                    <c:v>VALENTE ZAMUDIO ANGEL NAHUM</c:v>
                  </c:pt>
                  <c:pt idx="21">
                    <c:v>VARGAS VENEGAS YAHIR ALEJANDRO </c:v>
                  </c:pt>
                  <c:pt idx="22">
                    <c:v>SUMA</c:v>
                  </c:pt>
                  <c:pt idx="23">
                    <c:v>PROMEDIO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</c:lvl>
              </c:multiLvlStrCache>
            </c:multiLvlStrRef>
          </c:cat>
          <c:val>
            <c:numRef>
              <c:f>'[1]EXAM  BIMESTRAL 40%'!$F$6:$F$35</c:f>
              <c:numCache>
                <c:formatCode>General</c:formatCode>
                <c:ptCount val="30"/>
                <c:pt idx="0">
                  <c:v>7.6</c:v>
                </c:pt>
                <c:pt idx="1">
                  <c:v>9.6</c:v>
                </c:pt>
                <c:pt idx="2">
                  <c:v>4.8</c:v>
                </c:pt>
                <c:pt idx="3">
                  <c:v>2.4</c:v>
                </c:pt>
                <c:pt idx="4">
                  <c:v>6</c:v>
                </c:pt>
                <c:pt idx="5">
                  <c:v>8.8000000000000007</c:v>
                </c:pt>
                <c:pt idx="6">
                  <c:v>4.8</c:v>
                </c:pt>
                <c:pt idx="7">
                  <c:v>4</c:v>
                </c:pt>
                <c:pt idx="8">
                  <c:v>5.2</c:v>
                </c:pt>
                <c:pt idx="9">
                  <c:v>9.6</c:v>
                </c:pt>
                <c:pt idx="10">
                  <c:v>6</c:v>
                </c:pt>
                <c:pt idx="11">
                  <c:v>3.2</c:v>
                </c:pt>
                <c:pt idx="12">
                  <c:v>7.6</c:v>
                </c:pt>
                <c:pt idx="13">
                  <c:v>3.6</c:v>
                </c:pt>
                <c:pt idx="14">
                  <c:v>0</c:v>
                </c:pt>
                <c:pt idx="15">
                  <c:v>5.2</c:v>
                </c:pt>
                <c:pt idx="16">
                  <c:v>3.2</c:v>
                </c:pt>
                <c:pt idx="17">
                  <c:v>5.6</c:v>
                </c:pt>
                <c:pt idx="18">
                  <c:v>4.8</c:v>
                </c:pt>
                <c:pt idx="19">
                  <c:v>7.2</c:v>
                </c:pt>
                <c:pt idx="20">
                  <c:v>9.1999999999999993</c:v>
                </c:pt>
                <c:pt idx="21">
                  <c:v>7.2</c:v>
                </c:pt>
                <c:pt idx="22" formatCode="0.0">
                  <c:v>125.60000000000001</c:v>
                </c:pt>
                <c:pt idx="23" formatCode="0.000">
                  <c:v>5.7090909090909099</c:v>
                </c:pt>
              </c:numCache>
            </c:numRef>
          </c:val>
        </c:ser>
        <c:ser>
          <c:idx val="4"/>
          <c:order val="4"/>
          <c:tx>
            <c:strRef>
              <c:f>'[1]EXAM  BIMESTRAL 40%'!$G$5</c:f>
              <c:strCache>
                <c:ptCount val="1"/>
                <c:pt idx="0">
                  <c:v>CIVIC</c:v>
                </c:pt>
              </c:strCache>
            </c:strRef>
          </c:tx>
          <c:invertIfNegative val="0"/>
          <c:cat>
            <c:multiLvlStrRef>
              <c:f>'[1]EXAM  BIMESTRAL 40%'!$A$6:$B$35</c:f>
              <c:multiLvlStrCache>
                <c:ptCount val="24"/>
                <c:lvl>
                  <c:pt idx="0">
                    <c:v>ALANIS ESCOBAR JOEL</c:v>
                  </c:pt>
                  <c:pt idx="1">
                    <c:v>ALANIS MARROQUIN ANNA CRISTINA</c:v>
                  </c:pt>
                  <c:pt idx="2">
                    <c:v>ALANIS MARROQUIN EMILIANO ANGEL</c:v>
                  </c:pt>
                  <c:pt idx="3">
                    <c:v>ALANIS SALAS XIMENA ANAHI</c:v>
                  </c:pt>
                  <c:pt idx="4">
                    <c:v>ALMAGUER GUERRERO ALEXIA </c:v>
                  </c:pt>
                  <c:pt idx="5">
                    <c:v>CARDENAS RODRIGUEZ ANGELA ISABEL</c:v>
                  </c:pt>
                  <c:pt idx="6">
                    <c:v>CRUZ PEREZ MARCELO</c:v>
                  </c:pt>
                  <c:pt idx="7">
                    <c:v>ESPARZA RAMOS MELANIE</c:v>
                  </c:pt>
                  <c:pt idx="8">
                    <c:v>GAMA SANCHEZ CAMILA YESEL</c:v>
                  </c:pt>
                  <c:pt idx="9">
                    <c:v>GONZALEZ SALAZAR MARIANA</c:v>
                  </c:pt>
                  <c:pt idx="10">
                    <c:v>GONZALEZ MARIN DULCE DALIA </c:v>
                  </c:pt>
                  <c:pt idx="11">
                    <c:v>HERRERA VALDEZ ANA KAREN</c:v>
                  </c:pt>
                  <c:pt idx="12">
                    <c:v>JUAREZ CABALLERO MARCELO</c:v>
                  </c:pt>
                  <c:pt idx="13">
                    <c:v>MARROQUIN ESPARZA MAURICIO</c:v>
                  </c:pt>
                  <c:pt idx="14">
                    <c:v>MARTINEZ CAVAZOS DANTE SEBASTIAN</c:v>
                  </c:pt>
                  <c:pt idx="15">
                    <c:v>MOCTEZUMA ROCHA JOB</c:v>
                  </c:pt>
                  <c:pt idx="16">
                    <c:v>ORDOÑES RAMIREZ DANIELA</c:v>
                  </c:pt>
                  <c:pt idx="17">
                    <c:v>ROJAS MARROQUIN EDITH ALEJANDRA </c:v>
                  </c:pt>
                  <c:pt idx="18">
                    <c:v>TREVIÑO RIOS DIEGO YADIER</c:v>
                  </c:pt>
                  <c:pt idx="19">
                    <c:v>VALDES SALAZAR JOSE LUIS </c:v>
                  </c:pt>
                  <c:pt idx="20">
                    <c:v>VALENTE ZAMUDIO ANGEL NAHUM</c:v>
                  </c:pt>
                  <c:pt idx="21">
                    <c:v>VARGAS VENEGAS YAHIR ALEJANDRO </c:v>
                  </c:pt>
                  <c:pt idx="22">
                    <c:v>SUMA</c:v>
                  </c:pt>
                  <c:pt idx="23">
                    <c:v>PROMEDIO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</c:lvl>
              </c:multiLvlStrCache>
            </c:multiLvlStrRef>
          </c:cat>
          <c:val>
            <c:numRef>
              <c:f>'[1]EXAM  BIMESTRAL 40%'!$G$6:$G$35</c:f>
              <c:numCache>
                <c:formatCode>General</c:formatCode>
                <c:ptCount val="30"/>
                <c:pt idx="0">
                  <c:v>8</c:v>
                </c:pt>
                <c:pt idx="1">
                  <c:v>8</c:v>
                </c:pt>
                <c:pt idx="2">
                  <c:v>7</c:v>
                </c:pt>
                <c:pt idx="3">
                  <c:v>8</c:v>
                </c:pt>
                <c:pt idx="4">
                  <c:v>8</c:v>
                </c:pt>
                <c:pt idx="5">
                  <c:v>9</c:v>
                </c:pt>
                <c:pt idx="6">
                  <c:v>7</c:v>
                </c:pt>
                <c:pt idx="7">
                  <c:v>6</c:v>
                </c:pt>
                <c:pt idx="8">
                  <c:v>6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6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7</c:v>
                </c:pt>
                <c:pt idx="18">
                  <c:v>8</c:v>
                </c:pt>
                <c:pt idx="19">
                  <c:v>8</c:v>
                </c:pt>
                <c:pt idx="20">
                  <c:v>10</c:v>
                </c:pt>
                <c:pt idx="21">
                  <c:v>10</c:v>
                </c:pt>
                <c:pt idx="22" formatCode="0.0">
                  <c:v>174</c:v>
                </c:pt>
                <c:pt idx="23" formatCode="0.000">
                  <c:v>7.9090909090909092</c:v>
                </c:pt>
              </c:numCache>
            </c:numRef>
          </c:val>
        </c:ser>
        <c:ser>
          <c:idx val="5"/>
          <c:order val="5"/>
          <c:tx>
            <c:strRef>
              <c:f>'[1]EXAM  BIMESTRAL 40%'!$H$5</c:f>
              <c:strCache>
                <c:ptCount val="1"/>
                <c:pt idx="0">
                  <c:v>ART</c:v>
                </c:pt>
              </c:strCache>
            </c:strRef>
          </c:tx>
          <c:invertIfNegative val="0"/>
          <c:cat>
            <c:multiLvlStrRef>
              <c:f>'[1]EXAM  BIMESTRAL 40%'!$A$6:$B$35</c:f>
              <c:multiLvlStrCache>
                <c:ptCount val="24"/>
                <c:lvl>
                  <c:pt idx="0">
                    <c:v>ALANIS ESCOBAR JOEL</c:v>
                  </c:pt>
                  <c:pt idx="1">
                    <c:v>ALANIS MARROQUIN ANNA CRISTINA</c:v>
                  </c:pt>
                  <c:pt idx="2">
                    <c:v>ALANIS MARROQUIN EMILIANO ANGEL</c:v>
                  </c:pt>
                  <c:pt idx="3">
                    <c:v>ALANIS SALAS XIMENA ANAHI</c:v>
                  </c:pt>
                  <c:pt idx="4">
                    <c:v>ALMAGUER GUERRERO ALEXIA </c:v>
                  </c:pt>
                  <c:pt idx="5">
                    <c:v>CARDENAS RODRIGUEZ ANGELA ISABEL</c:v>
                  </c:pt>
                  <c:pt idx="6">
                    <c:v>CRUZ PEREZ MARCELO</c:v>
                  </c:pt>
                  <c:pt idx="7">
                    <c:v>ESPARZA RAMOS MELANIE</c:v>
                  </c:pt>
                  <c:pt idx="8">
                    <c:v>GAMA SANCHEZ CAMILA YESEL</c:v>
                  </c:pt>
                  <c:pt idx="9">
                    <c:v>GONZALEZ SALAZAR MARIANA</c:v>
                  </c:pt>
                  <c:pt idx="10">
                    <c:v>GONZALEZ MARIN DULCE DALIA </c:v>
                  </c:pt>
                  <c:pt idx="11">
                    <c:v>HERRERA VALDEZ ANA KAREN</c:v>
                  </c:pt>
                  <c:pt idx="12">
                    <c:v>JUAREZ CABALLERO MARCELO</c:v>
                  </c:pt>
                  <c:pt idx="13">
                    <c:v>MARROQUIN ESPARZA MAURICIO</c:v>
                  </c:pt>
                  <c:pt idx="14">
                    <c:v>MARTINEZ CAVAZOS DANTE SEBASTIAN</c:v>
                  </c:pt>
                  <c:pt idx="15">
                    <c:v>MOCTEZUMA ROCHA JOB</c:v>
                  </c:pt>
                  <c:pt idx="16">
                    <c:v>ORDOÑES RAMIREZ DANIELA</c:v>
                  </c:pt>
                  <c:pt idx="17">
                    <c:v>ROJAS MARROQUIN EDITH ALEJANDRA </c:v>
                  </c:pt>
                  <c:pt idx="18">
                    <c:v>TREVIÑO RIOS DIEGO YADIER</c:v>
                  </c:pt>
                  <c:pt idx="19">
                    <c:v>VALDES SALAZAR JOSE LUIS </c:v>
                  </c:pt>
                  <c:pt idx="20">
                    <c:v>VALENTE ZAMUDIO ANGEL NAHUM</c:v>
                  </c:pt>
                  <c:pt idx="21">
                    <c:v>VARGAS VENEGAS YAHIR ALEJANDRO </c:v>
                  </c:pt>
                  <c:pt idx="22">
                    <c:v>SUMA</c:v>
                  </c:pt>
                  <c:pt idx="23">
                    <c:v>PROMEDIO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</c:lvl>
              </c:multiLvlStrCache>
            </c:multiLvlStrRef>
          </c:cat>
          <c:val>
            <c:numRef>
              <c:f>'[1]EXAM  BIMESTRAL 40%'!$H$6:$H$35</c:f>
              <c:numCache>
                <c:formatCode>General</c:formatCode>
                <c:ptCount val="30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 formatCode="0.0">
                  <c:v>220</c:v>
                </c:pt>
                <c:pt idx="23" formatCode="0.000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676928"/>
        <c:axId val="99678464"/>
      </c:barChart>
      <c:catAx>
        <c:axId val="99676928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 anchor="t" anchorCtr="0"/>
          <a:lstStyle/>
          <a:p>
            <a:pPr>
              <a:defRPr sz="800"/>
            </a:pPr>
            <a:endParaRPr lang="es-ES"/>
          </a:p>
        </c:txPr>
        <c:crossAx val="99678464"/>
        <c:crossesAt val="0"/>
        <c:auto val="1"/>
        <c:lblAlgn val="ctr"/>
        <c:lblOffset val="20"/>
        <c:tickLblSkip val="1"/>
        <c:noMultiLvlLbl val="0"/>
      </c:catAx>
      <c:valAx>
        <c:axId val="99678464"/>
        <c:scaling>
          <c:orientation val="minMax"/>
          <c:max val="1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996769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633" l="0.70000000000000062" r="0.70000000000000062" t="0.75000000000000633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5125518372703417"/>
          <c:y val="2.0057859818460592E-2"/>
          <c:w val="0.36751202974628483"/>
          <c:h val="0.9256507518604520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'[1]EXAM  BIMESTRAL 40%'!$C$5</c:f>
              <c:strCache>
                <c:ptCount val="1"/>
                <c:pt idx="0">
                  <c:v>ESP</c:v>
                </c:pt>
              </c:strCache>
            </c:strRef>
          </c:tx>
          <c:invertIfNegative val="0"/>
          <c:cat>
            <c:multiLvlStrRef>
              <c:f>'[1]EXAM  BIMESTRAL 40%'!$A$6:$B$35</c:f>
              <c:multiLvlStrCache>
                <c:ptCount val="24"/>
                <c:lvl>
                  <c:pt idx="0">
                    <c:v>ALANIS ESCOBAR JOEL</c:v>
                  </c:pt>
                  <c:pt idx="1">
                    <c:v>ALANIS MARROQUIN ANNA CRISTINA</c:v>
                  </c:pt>
                  <c:pt idx="2">
                    <c:v>ALANIS MARROQUIN EMILIANO ANGEL</c:v>
                  </c:pt>
                  <c:pt idx="3">
                    <c:v>ALANIS SALAS XIMENA ANAHI</c:v>
                  </c:pt>
                  <c:pt idx="4">
                    <c:v>ALMAGUER GUERRERO ALEXIA </c:v>
                  </c:pt>
                  <c:pt idx="5">
                    <c:v>CARDENAS RODRIGUEZ ANGELA ISABEL</c:v>
                  </c:pt>
                  <c:pt idx="6">
                    <c:v>CRUZ PEREZ MARCELO</c:v>
                  </c:pt>
                  <c:pt idx="7">
                    <c:v>ESPARZA RAMOS MELANIE</c:v>
                  </c:pt>
                  <c:pt idx="8">
                    <c:v>GAMA SANCHEZ CAMILA YESEL</c:v>
                  </c:pt>
                  <c:pt idx="9">
                    <c:v>GONZALEZ SALAZAR MARIANA</c:v>
                  </c:pt>
                  <c:pt idx="10">
                    <c:v>GONZALEZ MARIN DULCE DALIA </c:v>
                  </c:pt>
                  <c:pt idx="11">
                    <c:v>HERRERA VALDEZ ANA KAREN</c:v>
                  </c:pt>
                  <c:pt idx="12">
                    <c:v>JUAREZ CABALLERO MARCELO</c:v>
                  </c:pt>
                  <c:pt idx="13">
                    <c:v>MARROQUIN ESPARZA MAURICIO</c:v>
                  </c:pt>
                  <c:pt idx="14">
                    <c:v>MARTINEZ CAVAZOS DANTE SEBASTIAN</c:v>
                  </c:pt>
                  <c:pt idx="15">
                    <c:v>MOCTEZUMA ROCHA JOB</c:v>
                  </c:pt>
                  <c:pt idx="16">
                    <c:v>ORDOÑES RAMIREZ DANIELA</c:v>
                  </c:pt>
                  <c:pt idx="17">
                    <c:v>ROJAS MARROQUIN EDITH ALEJANDRA </c:v>
                  </c:pt>
                  <c:pt idx="18">
                    <c:v>TREVIÑO RIOS DIEGO YADIER</c:v>
                  </c:pt>
                  <c:pt idx="19">
                    <c:v>VALDES SALAZAR JOSE LUIS </c:v>
                  </c:pt>
                  <c:pt idx="20">
                    <c:v>VALENTE ZAMUDIO ANGEL NAHUM</c:v>
                  </c:pt>
                  <c:pt idx="21">
                    <c:v>VARGAS VENEGAS YAHIR ALEJANDRO </c:v>
                  </c:pt>
                  <c:pt idx="22">
                    <c:v>SUMA</c:v>
                  </c:pt>
                  <c:pt idx="23">
                    <c:v>PROMEDIO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</c:lvl>
              </c:multiLvlStrCache>
            </c:multiLvlStrRef>
          </c:cat>
          <c:val>
            <c:numRef>
              <c:f>'[1]EXAM  BIMESTRAL 40%'!$C$6:$C$35</c:f>
              <c:numCache>
                <c:formatCode>General</c:formatCode>
                <c:ptCount val="30"/>
                <c:pt idx="0">
                  <c:v>10</c:v>
                </c:pt>
                <c:pt idx="1">
                  <c:v>10</c:v>
                </c:pt>
                <c:pt idx="2">
                  <c:v>5.2</c:v>
                </c:pt>
                <c:pt idx="3">
                  <c:v>6.4</c:v>
                </c:pt>
                <c:pt idx="4">
                  <c:v>8</c:v>
                </c:pt>
                <c:pt idx="5">
                  <c:v>10</c:v>
                </c:pt>
                <c:pt idx="6">
                  <c:v>4.8</c:v>
                </c:pt>
                <c:pt idx="7">
                  <c:v>5.6</c:v>
                </c:pt>
                <c:pt idx="8">
                  <c:v>6.8</c:v>
                </c:pt>
                <c:pt idx="9">
                  <c:v>10</c:v>
                </c:pt>
                <c:pt idx="10">
                  <c:v>8.4</c:v>
                </c:pt>
                <c:pt idx="11">
                  <c:v>8.4</c:v>
                </c:pt>
                <c:pt idx="12">
                  <c:v>6.8</c:v>
                </c:pt>
                <c:pt idx="13">
                  <c:v>7.2</c:v>
                </c:pt>
                <c:pt idx="14">
                  <c:v>4</c:v>
                </c:pt>
                <c:pt idx="15">
                  <c:v>4.4000000000000004</c:v>
                </c:pt>
                <c:pt idx="16">
                  <c:v>4.8</c:v>
                </c:pt>
                <c:pt idx="17">
                  <c:v>6.8</c:v>
                </c:pt>
                <c:pt idx="18">
                  <c:v>7.2</c:v>
                </c:pt>
                <c:pt idx="19">
                  <c:v>8.8000000000000007</c:v>
                </c:pt>
                <c:pt idx="20">
                  <c:v>9.6</c:v>
                </c:pt>
                <c:pt idx="21">
                  <c:v>10</c:v>
                </c:pt>
                <c:pt idx="22" formatCode="0.0">
                  <c:v>163.20000000000002</c:v>
                </c:pt>
                <c:pt idx="23" formatCode="0.000">
                  <c:v>7.4181818181818189</c:v>
                </c:pt>
              </c:numCache>
            </c:numRef>
          </c:val>
        </c:ser>
        <c:ser>
          <c:idx val="1"/>
          <c:order val="1"/>
          <c:tx>
            <c:strRef>
              <c:f>'[1]EXAM  BIMESTRAL 40%'!$D$5</c:f>
              <c:strCache>
                <c:ptCount val="1"/>
                <c:pt idx="0">
                  <c:v>MAT</c:v>
                </c:pt>
              </c:strCache>
            </c:strRef>
          </c:tx>
          <c:invertIfNegative val="0"/>
          <c:cat>
            <c:multiLvlStrRef>
              <c:f>'[1]EXAM  BIMESTRAL 40%'!$A$6:$B$35</c:f>
              <c:multiLvlStrCache>
                <c:ptCount val="24"/>
                <c:lvl>
                  <c:pt idx="0">
                    <c:v>ALANIS ESCOBAR JOEL</c:v>
                  </c:pt>
                  <c:pt idx="1">
                    <c:v>ALANIS MARROQUIN ANNA CRISTINA</c:v>
                  </c:pt>
                  <c:pt idx="2">
                    <c:v>ALANIS MARROQUIN EMILIANO ANGEL</c:v>
                  </c:pt>
                  <c:pt idx="3">
                    <c:v>ALANIS SALAS XIMENA ANAHI</c:v>
                  </c:pt>
                  <c:pt idx="4">
                    <c:v>ALMAGUER GUERRERO ALEXIA </c:v>
                  </c:pt>
                  <c:pt idx="5">
                    <c:v>CARDENAS RODRIGUEZ ANGELA ISABEL</c:v>
                  </c:pt>
                  <c:pt idx="6">
                    <c:v>CRUZ PEREZ MARCELO</c:v>
                  </c:pt>
                  <c:pt idx="7">
                    <c:v>ESPARZA RAMOS MELANIE</c:v>
                  </c:pt>
                  <c:pt idx="8">
                    <c:v>GAMA SANCHEZ CAMILA YESEL</c:v>
                  </c:pt>
                  <c:pt idx="9">
                    <c:v>GONZALEZ SALAZAR MARIANA</c:v>
                  </c:pt>
                  <c:pt idx="10">
                    <c:v>GONZALEZ MARIN DULCE DALIA </c:v>
                  </c:pt>
                  <c:pt idx="11">
                    <c:v>HERRERA VALDEZ ANA KAREN</c:v>
                  </c:pt>
                  <c:pt idx="12">
                    <c:v>JUAREZ CABALLERO MARCELO</c:v>
                  </c:pt>
                  <c:pt idx="13">
                    <c:v>MARROQUIN ESPARZA MAURICIO</c:v>
                  </c:pt>
                  <c:pt idx="14">
                    <c:v>MARTINEZ CAVAZOS DANTE SEBASTIAN</c:v>
                  </c:pt>
                  <c:pt idx="15">
                    <c:v>MOCTEZUMA ROCHA JOB</c:v>
                  </c:pt>
                  <c:pt idx="16">
                    <c:v>ORDOÑES RAMIREZ DANIELA</c:v>
                  </c:pt>
                  <c:pt idx="17">
                    <c:v>ROJAS MARROQUIN EDITH ALEJANDRA </c:v>
                  </c:pt>
                  <c:pt idx="18">
                    <c:v>TREVIÑO RIOS DIEGO YADIER</c:v>
                  </c:pt>
                  <c:pt idx="19">
                    <c:v>VALDES SALAZAR JOSE LUIS </c:v>
                  </c:pt>
                  <c:pt idx="20">
                    <c:v>VALENTE ZAMUDIO ANGEL NAHUM</c:v>
                  </c:pt>
                  <c:pt idx="21">
                    <c:v>VARGAS VENEGAS YAHIR ALEJANDRO </c:v>
                  </c:pt>
                  <c:pt idx="22">
                    <c:v>SUMA</c:v>
                  </c:pt>
                  <c:pt idx="23">
                    <c:v>PROMEDIO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</c:lvl>
              </c:multiLvlStrCache>
            </c:multiLvlStrRef>
          </c:cat>
          <c:val>
            <c:numRef>
              <c:f>'[1]EXAM  BIMESTRAL 40%'!$D$6:$D$35</c:f>
              <c:numCache>
                <c:formatCode>General</c:formatCode>
                <c:ptCount val="30"/>
                <c:pt idx="0">
                  <c:v>7.5</c:v>
                </c:pt>
                <c:pt idx="1">
                  <c:v>10</c:v>
                </c:pt>
                <c:pt idx="2">
                  <c:v>7</c:v>
                </c:pt>
                <c:pt idx="3">
                  <c:v>6</c:v>
                </c:pt>
                <c:pt idx="4">
                  <c:v>9.5</c:v>
                </c:pt>
                <c:pt idx="5">
                  <c:v>10</c:v>
                </c:pt>
                <c:pt idx="6">
                  <c:v>3</c:v>
                </c:pt>
                <c:pt idx="7">
                  <c:v>1</c:v>
                </c:pt>
                <c:pt idx="8">
                  <c:v>5</c:v>
                </c:pt>
                <c:pt idx="9">
                  <c:v>9.5</c:v>
                </c:pt>
                <c:pt idx="10">
                  <c:v>7</c:v>
                </c:pt>
                <c:pt idx="11">
                  <c:v>6</c:v>
                </c:pt>
                <c:pt idx="12">
                  <c:v>9.5</c:v>
                </c:pt>
                <c:pt idx="13">
                  <c:v>6</c:v>
                </c:pt>
                <c:pt idx="14">
                  <c:v>3.5</c:v>
                </c:pt>
                <c:pt idx="15">
                  <c:v>9</c:v>
                </c:pt>
                <c:pt idx="16">
                  <c:v>4.5</c:v>
                </c:pt>
                <c:pt idx="17">
                  <c:v>3.5</c:v>
                </c:pt>
                <c:pt idx="18">
                  <c:v>5.5</c:v>
                </c:pt>
                <c:pt idx="19">
                  <c:v>10</c:v>
                </c:pt>
                <c:pt idx="20">
                  <c:v>8</c:v>
                </c:pt>
                <c:pt idx="21">
                  <c:v>9</c:v>
                </c:pt>
                <c:pt idx="22" formatCode="0.0">
                  <c:v>150</c:v>
                </c:pt>
                <c:pt idx="23" formatCode="0.000">
                  <c:v>6.8181818181818183</c:v>
                </c:pt>
              </c:numCache>
            </c:numRef>
          </c:val>
        </c:ser>
        <c:ser>
          <c:idx val="2"/>
          <c:order val="2"/>
          <c:tx>
            <c:strRef>
              <c:f>'[1]EXAM  BIMESTRAL 40%'!$E$5</c:f>
              <c:strCache>
                <c:ptCount val="1"/>
                <c:pt idx="0">
                  <c:v>C.N</c:v>
                </c:pt>
              </c:strCache>
            </c:strRef>
          </c:tx>
          <c:invertIfNegative val="0"/>
          <c:cat>
            <c:multiLvlStrRef>
              <c:f>'[1]EXAM  BIMESTRAL 40%'!$A$6:$B$35</c:f>
              <c:multiLvlStrCache>
                <c:ptCount val="24"/>
                <c:lvl>
                  <c:pt idx="0">
                    <c:v>ALANIS ESCOBAR JOEL</c:v>
                  </c:pt>
                  <c:pt idx="1">
                    <c:v>ALANIS MARROQUIN ANNA CRISTINA</c:v>
                  </c:pt>
                  <c:pt idx="2">
                    <c:v>ALANIS MARROQUIN EMILIANO ANGEL</c:v>
                  </c:pt>
                  <c:pt idx="3">
                    <c:v>ALANIS SALAS XIMENA ANAHI</c:v>
                  </c:pt>
                  <c:pt idx="4">
                    <c:v>ALMAGUER GUERRERO ALEXIA </c:v>
                  </c:pt>
                  <c:pt idx="5">
                    <c:v>CARDENAS RODRIGUEZ ANGELA ISABEL</c:v>
                  </c:pt>
                  <c:pt idx="6">
                    <c:v>CRUZ PEREZ MARCELO</c:v>
                  </c:pt>
                  <c:pt idx="7">
                    <c:v>ESPARZA RAMOS MELANIE</c:v>
                  </c:pt>
                  <c:pt idx="8">
                    <c:v>GAMA SANCHEZ CAMILA YESEL</c:v>
                  </c:pt>
                  <c:pt idx="9">
                    <c:v>GONZALEZ SALAZAR MARIANA</c:v>
                  </c:pt>
                  <c:pt idx="10">
                    <c:v>GONZALEZ MARIN DULCE DALIA </c:v>
                  </c:pt>
                  <c:pt idx="11">
                    <c:v>HERRERA VALDEZ ANA KAREN</c:v>
                  </c:pt>
                  <c:pt idx="12">
                    <c:v>JUAREZ CABALLERO MARCELO</c:v>
                  </c:pt>
                  <c:pt idx="13">
                    <c:v>MARROQUIN ESPARZA MAURICIO</c:v>
                  </c:pt>
                  <c:pt idx="14">
                    <c:v>MARTINEZ CAVAZOS DANTE SEBASTIAN</c:v>
                  </c:pt>
                  <c:pt idx="15">
                    <c:v>MOCTEZUMA ROCHA JOB</c:v>
                  </c:pt>
                  <c:pt idx="16">
                    <c:v>ORDOÑES RAMIREZ DANIELA</c:v>
                  </c:pt>
                  <c:pt idx="17">
                    <c:v>ROJAS MARROQUIN EDITH ALEJANDRA </c:v>
                  </c:pt>
                  <c:pt idx="18">
                    <c:v>TREVIÑO RIOS DIEGO YADIER</c:v>
                  </c:pt>
                  <c:pt idx="19">
                    <c:v>VALDES SALAZAR JOSE LUIS </c:v>
                  </c:pt>
                  <c:pt idx="20">
                    <c:v>VALENTE ZAMUDIO ANGEL NAHUM</c:v>
                  </c:pt>
                  <c:pt idx="21">
                    <c:v>VARGAS VENEGAS YAHIR ALEJANDRO </c:v>
                  </c:pt>
                  <c:pt idx="22">
                    <c:v>SUMA</c:v>
                  </c:pt>
                  <c:pt idx="23">
                    <c:v>PROMEDIO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</c:lvl>
              </c:multiLvlStrCache>
            </c:multiLvlStrRef>
          </c:cat>
          <c:val>
            <c:numRef>
              <c:f>'[1]EXAM  BIMESTRAL 40%'!$E$6:$E$35</c:f>
              <c:numCache>
                <c:formatCode>General</c:formatCode>
                <c:ptCount val="30"/>
                <c:pt idx="0">
                  <c:v>8</c:v>
                </c:pt>
                <c:pt idx="1">
                  <c:v>9.1999999999999993</c:v>
                </c:pt>
                <c:pt idx="2">
                  <c:v>6.8</c:v>
                </c:pt>
                <c:pt idx="3">
                  <c:v>7.2</c:v>
                </c:pt>
                <c:pt idx="4">
                  <c:v>8.4</c:v>
                </c:pt>
                <c:pt idx="5">
                  <c:v>9.1999999999999993</c:v>
                </c:pt>
                <c:pt idx="6">
                  <c:v>5.6</c:v>
                </c:pt>
                <c:pt idx="7">
                  <c:v>2</c:v>
                </c:pt>
                <c:pt idx="8">
                  <c:v>6.4</c:v>
                </c:pt>
                <c:pt idx="9">
                  <c:v>9.6</c:v>
                </c:pt>
                <c:pt idx="10">
                  <c:v>8.8000000000000007</c:v>
                </c:pt>
                <c:pt idx="11">
                  <c:v>8</c:v>
                </c:pt>
                <c:pt idx="12">
                  <c:v>8</c:v>
                </c:pt>
                <c:pt idx="13">
                  <c:v>9.1999999999999993</c:v>
                </c:pt>
                <c:pt idx="14">
                  <c:v>6.4</c:v>
                </c:pt>
                <c:pt idx="15">
                  <c:v>7.6</c:v>
                </c:pt>
                <c:pt idx="16">
                  <c:v>3.6</c:v>
                </c:pt>
                <c:pt idx="17">
                  <c:v>5.6</c:v>
                </c:pt>
                <c:pt idx="18">
                  <c:v>9.1999999999999993</c:v>
                </c:pt>
                <c:pt idx="19">
                  <c:v>8</c:v>
                </c:pt>
                <c:pt idx="20">
                  <c:v>10</c:v>
                </c:pt>
                <c:pt idx="21">
                  <c:v>9.1999999999999993</c:v>
                </c:pt>
                <c:pt idx="22" formatCode="0.0">
                  <c:v>165.99999999999997</c:v>
                </c:pt>
                <c:pt idx="23" formatCode="0.000">
                  <c:v>7.5454545454545441</c:v>
                </c:pt>
              </c:numCache>
            </c:numRef>
          </c:val>
        </c:ser>
        <c:ser>
          <c:idx val="3"/>
          <c:order val="3"/>
          <c:tx>
            <c:strRef>
              <c:f>'[1]EXAM  BIMESTRAL 40%'!$F$5</c:f>
              <c:strCache>
                <c:ptCount val="1"/>
                <c:pt idx="0">
                  <c:v>N.L</c:v>
                </c:pt>
              </c:strCache>
            </c:strRef>
          </c:tx>
          <c:invertIfNegative val="0"/>
          <c:cat>
            <c:multiLvlStrRef>
              <c:f>'[1]EXAM  BIMESTRAL 40%'!$A$6:$B$35</c:f>
              <c:multiLvlStrCache>
                <c:ptCount val="24"/>
                <c:lvl>
                  <c:pt idx="0">
                    <c:v>ALANIS ESCOBAR JOEL</c:v>
                  </c:pt>
                  <c:pt idx="1">
                    <c:v>ALANIS MARROQUIN ANNA CRISTINA</c:v>
                  </c:pt>
                  <c:pt idx="2">
                    <c:v>ALANIS MARROQUIN EMILIANO ANGEL</c:v>
                  </c:pt>
                  <c:pt idx="3">
                    <c:v>ALANIS SALAS XIMENA ANAHI</c:v>
                  </c:pt>
                  <c:pt idx="4">
                    <c:v>ALMAGUER GUERRERO ALEXIA </c:v>
                  </c:pt>
                  <c:pt idx="5">
                    <c:v>CARDENAS RODRIGUEZ ANGELA ISABEL</c:v>
                  </c:pt>
                  <c:pt idx="6">
                    <c:v>CRUZ PEREZ MARCELO</c:v>
                  </c:pt>
                  <c:pt idx="7">
                    <c:v>ESPARZA RAMOS MELANIE</c:v>
                  </c:pt>
                  <c:pt idx="8">
                    <c:v>GAMA SANCHEZ CAMILA YESEL</c:v>
                  </c:pt>
                  <c:pt idx="9">
                    <c:v>GONZALEZ SALAZAR MARIANA</c:v>
                  </c:pt>
                  <c:pt idx="10">
                    <c:v>GONZALEZ MARIN DULCE DALIA </c:v>
                  </c:pt>
                  <c:pt idx="11">
                    <c:v>HERRERA VALDEZ ANA KAREN</c:v>
                  </c:pt>
                  <c:pt idx="12">
                    <c:v>JUAREZ CABALLERO MARCELO</c:v>
                  </c:pt>
                  <c:pt idx="13">
                    <c:v>MARROQUIN ESPARZA MAURICIO</c:v>
                  </c:pt>
                  <c:pt idx="14">
                    <c:v>MARTINEZ CAVAZOS DANTE SEBASTIAN</c:v>
                  </c:pt>
                  <c:pt idx="15">
                    <c:v>MOCTEZUMA ROCHA JOB</c:v>
                  </c:pt>
                  <c:pt idx="16">
                    <c:v>ORDOÑES RAMIREZ DANIELA</c:v>
                  </c:pt>
                  <c:pt idx="17">
                    <c:v>ROJAS MARROQUIN EDITH ALEJANDRA </c:v>
                  </c:pt>
                  <c:pt idx="18">
                    <c:v>TREVIÑO RIOS DIEGO YADIER</c:v>
                  </c:pt>
                  <c:pt idx="19">
                    <c:v>VALDES SALAZAR JOSE LUIS </c:v>
                  </c:pt>
                  <c:pt idx="20">
                    <c:v>VALENTE ZAMUDIO ANGEL NAHUM</c:v>
                  </c:pt>
                  <c:pt idx="21">
                    <c:v>VARGAS VENEGAS YAHIR ALEJANDRO </c:v>
                  </c:pt>
                  <c:pt idx="22">
                    <c:v>SUMA</c:v>
                  </c:pt>
                  <c:pt idx="23">
                    <c:v>PROMEDIO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</c:lvl>
              </c:multiLvlStrCache>
            </c:multiLvlStrRef>
          </c:cat>
          <c:val>
            <c:numRef>
              <c:f>'[1]EXAM  BIMESTRAL 40%'!$F$6:$F$35</c:f>
              <c:numCache>
                <c:formatCode>General</c:formatCode>
                <c:ptCount val="30"/>
                <c:pt idx="0">
                  <c:v>7.6</c:v>
                </c:pt>
                <c:pt idx="1">
                  <c:v>9.6</c:v>
                </c:pt>
                <c:pt idx="2">
                  <c:v>4.8</c:v>
                </c:pt>
                <c:pt idx="3">
                  <c:v>2.4</c:v>
                </c:pt>
                <c:pt idx="4">
                  <c:v>6</c:v>
                </c:pt>
                <c:pt idx="5">
                  <c:v>8.8000000000000007</c:v>
                </c:pt>
                <c:pt idx="6">
                  <c:v>4.8</c:v>
                </c:pt>
                <c:pt idx="7">
                  <c:v>4</c:v>
                </c:pt>
                <c:pt idx="8">
                  <c:v>5.2</c:v>
                </c:pt>
                <c:pt idx="9">
                  <c:v>9.6</c:v>
                </c:pt>
                <c:pt idx="10">
                  <c:v>6</c:v>
                </c:pt>
                <c:pt idx="11">
                  <c:v>3.2</c:v>
                </c:pt>
                <c:pt idx="12">
                  <c:v>7.6</c:v>
                </c:pt>
                <c:pt idx="13">
                  <c:v>3.6</c:v>
                </c:pt>
                <c:pt idx="14">
                  <c:v>0</c:v>
                </c:pt>
                <c:pt idx="15">
                  <c:v>5.2</c:v>
                </c:pt>
                <c:pt idx="16">
                  <c:v>3.2</c:v>
                </c:pt>
                <c:pt idx="17">
                  <c:v>5.6</c:v>
                </c:pt>
                <c:pt idx="18">
                  <c:v>4.8</c:v>
                </c:pt>
                <c:pt idx="19">
                  <c:v>7.2</c:v>
                </c:pt>
                <c:pt idx="20">
                  <c:v>9.1999999999999993</c:v>
                </c:pt>
                <c:pt idx="21">
                  <c:v>7.2</c:v>
                </c:pt>
                <c:pt idx="22" formatCode="0.0">
                  <c:v>125.60000000000001</c:v>
                </c:pt>
                <c:pt idx="23" formatCode="0.000">
                  <c:v>5.7090909090909099</c:v>
                </c:pt>
              </c:numCache>
            </c:numRef>
          </c:val>
        </c:ser>
        <c:ser>
          <c:idx val="4"/>
          <c:order val="4"/>
          <c:tx>
            <c:strRef>
              <c:f>'[1]EXAM  BIMESTRAL 40%'!$G$5</c:f>
              <c:strCache>
                <c:ptCount val="1"/>
                <c:pt idx="0">
                  <c:v>CIVIC</c:v>
                </c:pt>
              </c:strCache>
            </c:strRef>
          </c:tx>
          <c:invertIfNegative val="0"/>
          <c:cat>
            <c:multiLvlStrRef>
              <c:f>'[1]EXAM  BIMESTRAL 40%'!$A$6:$B$35</c:f>
              <c:multiLvlStrCache>
                <c:ptCount val="24"/>
                <c:lvl>
                  <c:pt idx="0">
                    <c:v>ALANIS ESCOBAR JOEL</c:v>
                  </c:pt>
                  <c:pt idx="1">
                    <c:v>ALANIS MARROQUIN ANNA CRISTINA</c:v>
                  </c:pt>
                  <c:pt idx="2">
                    <c:v>ALANIS MARROQUIN EMILIANO ANGEL</c:v>
                  </c:pt>
                  <c:pt idx="3">
                    <c:v>ALANIS SALAS XIMENA ANAHI</c:v>
                  </c:pt>
                  <c:pt idx="4">
                    <c:v>ALMAGUER GUERRERO ALEXIA </c:v>
                  </c:pt>
                  <c:pt idx="5">
                    <c:v>CARDENAS RODRIGUEZ ANGELA ISABEL</c:v>
                  </c:pt>
                  <c:pt idx="6">
                    <c:v>CRUZ PEREZ MARCELO</c:v>
                  </c:pt>
                  <c:pt idx="7">
                    <c:v>ESPARZA RAMOS MELANIE</c:v>
                  </c:pt>
                  <c:pt idx="8">
                    <c:v>GAMA SANCHEZ CAMILA YESEL</c:v>
                  </c:pt>
                  <c:pt idx="9">
                    <c:v>GONZALEZ SALAZAR MARIANA</c:v>
                  </c:pt>
                  <c:pt idx="10">
                    <c:v>GONZALEZ MARIN DULCE DALIA </c:v>
                  </c:pt>
                  <c:pt idx="11">
                    <c:v>HERRERA VALDEZ ANA KAREN</c:v>
                  </c:pt>
                  <c:pt idx="12">
                    <c:v>JUAREZ CABALLERO MARCELO</c:v>
                  </c:pt>
                  <c:pt idx="13">
                    <c:v>MARROQUIN ESPARZA MAURICIO</c:v>
                  </c:pt>
                  <c:pt idx="14">
                    <c:v>MARTINEZ CAVAZOS DANTE SEBASTIAN</c:v>
                  </c:pt>
                  <c:pt idx="15">
                    <c:v>MOCTEZUMA ROCHA JOB</c:v>
                  </c:pt>
                  <c:pt idx="16">
                    <c:v>ORDOÑES RAMIREZ DANIELA</c:v>
                  </c:pt>
                  <c:pt idx="17">
                    <c:v>ROJAS MARROQUIN EDITH ALEJANDRA </c:v>
                  </c:pt>
                  <c:pt idx="18">
                    <c:v>TREVIÑO RIOS DIEGO YADIER</c:v>
                  </c:pt>
                  <c:pt idx="19">
                    <c:v>VALDES SALAZAR JOSE LUIS </c:v>
                  </c:pt>
                  <c:pt idx="20">
                    <c:v>VALENTE ZAMUDIO ANGEL NAHUM</c:v>
                  </c:pt>
                  <c:pt idx="21">
                    <c:v>VARGAS VENEGAS YAHIR ALEJANDRO </c:v>
                  </c:pt>
                  <c:pt idx="22">
                    <c:v>SUMA</c:v>
                  </c:pt>
                  <c:pt idx="23">
                    <c:v>PROMEDIO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</c:lvl>
              </c:multiLvlStrCache>
            </c:multiLvlStrRef>
          </c:cat>
          <c:val>
            <c:numRef>
              <c:f>'[1]EXAM  BIMESTRAL 40%'!$G$6:$G$35</c:f>
              <c:numCache>
                <c:formatCode>General</c:formatCode>
                <c:ptCount val="30"/>
                <c:pt idx="0">
                  <c:v>8</c:v>
                </c:pt>
                <c:pt idx="1">
                  <c:v>8</c:v>
                </c:pt>
                <c:pt idx="2">
                  <c:v>7</c:v>
                </c:pt>
                <c:pt idx="3">
                  <c:v>8</c:v>
                </c:pt>
                <c:pt idx="4">
                  <c:v>8</c:v>
                </c:pt>
                <c:pt idx="5">
                  <c:v>9</c:v>
                </c:pt>
                <c:pt idx="6">
                  <c:v>7</c:v>
                </c:pt>
                <c:pt idx="7">
                  <c:v>6</c:v>
                </c:pt>
                <c:pt idx="8">
                  <c:v>6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6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7</c:v>
                </c:pt>
                <c:pt idx="18">
                  <c:v>8</c:v>
                </c:pt>
                <c:pt idx="19">
                  <c:v>8</c:v>
                </c:pt>
                <c:pt idx="20">
                  <c:v>10</c:v>
                </c:pt>
                <c:pt idx="21">
                  <c:v>10</c:v>
                </c:pt>
                <c:pt idx="22" formatCode="0.0">
                  <c:v>174</c:v>
                </c:pt>
                <c:pt idx="23" formatCode="0.000">
                  <c:v>7.9090909090909092</c:v>
                </c:pt>
              </c:numCache>
            </c:numRef>
          </c:val>
        </c:ser>
        <c:ser>
          <c:idx val="5"/>
          <c:order val="5"/>
          <c:tx>
            <c:strRef>
              <c:f>'[1]EXAM  BIMESTRAL 40%'!$H$5</c:f>
              <c:strCache>
                <c:ptCount val="1"/>
                <c:pt idx="0">
                  <c:v>ART</c:v>
                </c:pt>
              </c:strCache>
            </c:strRef>
          </c:tx>
          <c:invertIfNegative val="0"/>
          <c:cat>
            <c:multiLvlStrRef>
              <c:f>'[1]EXAM  BIMESTRAL 40%'!$A$6:$B$35</c:f>
              <c:multiLvlStrCache>
                <c:ptCount val="24"/>
                <c:lvl>
                  <c:pt idx="0">
                    <c:v>ALANIS ESCOBAR JOEL</c:v>
                  </c:pt>
                  <c:pt idx="1">
                    <c:v>ALANIS MARROQUIN ANNA CRISTINA</c:v>
                  </c:pt>
                  <c:pt idx="2">
                    <c:v>ALANIS MARROQUIN EMILIANO ANGEL</c:v>
                  </c:pt>
                  <c:pt idx="3">
                    <c:v>ALANIS SALAS XIMENA ANAHI</c:v>
                  </c:pt>
                  <c:pt idx="4">
                    <c:v>ALMAGUER GUERRERO ALEXIA </c:v>
                  </c:pt>
                  <c:pt idx="5">
                    <c:v>CARDENAS RODRIGUEZ ANGELA ISABEL</c:v>
                  </c:pt>
                  <c:pt idx="6">
                    <c:v>CRUZ PEREZ MARCELO</c:v>
                  </c:pt>
                  <c:pt idx="7">
                    <c:v>ESPARZA RAMOS MELANIE</c:v>
                  </c:pt>
                  <c:pt idx="8">
                    <c:v>GAMA SANCHEZ CAMILA YESEL</c:v>
                  </c:pt>
                  <c:pt idx="9">
                    <c:v>GONZALEZ SALAZAR MARIANA</c:v>
                  </c:pt>
                  <c:pt idx="10">
                    <c:v>GONZALEZ MARIN DULCE DALIA </c:v>
                  </c:pt>
                  <c:pt idx="11">
                    <c:v>HERRERA VALDEZ ANA KAREN</c:v>
                  </c:pt>
                  <c:pt idx="12">
                    <c:v>JUAREZ CABALLERO MARCELO</c:v>
                  </c:pt>
                  <c:pt idx="13">
                    <c:v>MARROQUIN ESPARZA MAURICIO</c:v>
                  </c:pt>
                  <c:pt idx="14">
                    <c:v>MARTINEZ CAVAZOS DANTE SEBASTIAN</c:v>
                  </c:pt>
                  <c:pt idx="15">
                    <c:v>MOCTEZUMA ROCHA JOB</c:v>
                  </c:pt>
                  <c:pt idx="16">
                    <c:v>ORDOÑES RAMIREZ DANIELA</c:v>
                  </c:pt>
                  <c:pt idx="17">
                    <c:v>ROJAS MARROQUIN EDITH ALEJANDRA </c:v>
                  </c:pt>
                  <c:pt idx="18">
                    <c:v>TREVIÑO RIOS DIEGO YADIER</c:v>
                  </c:pt>
                  <c:pt idx="19">
                    <c:v>VALDES SALAZAR JOSE LUIS </c:v>
                  </c:pt>
                  <c:pt idx="20">
                    <c:v>VALENTE ZAMUDIO ANGEL NAHUM</c:v>
                  </c:pt>
                  <c:pt idx="21">
                    <c:v>VARGAS VENEGAS YAHIR ALEJANDRO </c:v>
                  </c:pt>
                  <c:pt idx="22">
                    <c:v>SUMA</c:v>
                  </c:pt>
                  <c:pt idx="23">
                    <c:v>PROMEDIO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</c:lvl>
              </c:multiLvlStrCache>
            </c:multiLvlStrRef>
          </c:cat>
          <c:val>
            <c:numRef>
              <c:f>'[1]EXAM  BIMESTRAL 40%'!$H$6:$H$35</c:f>
              <c:numCache>
                <c:formatCode>General</c:formatCode>
                <c:ptCount val="30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 formatCode="0.0">
                  <c:v>220</c:v>
                </c:pt>
                <c:pt idx="23" formatCode="0.000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869824"/>
        <c:axId val="101892096"/>
      </c:barChart>
      <c:catAx>
        <c:axId val="101869824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 anchor="t" anchorCtr="0"/>
          <a:lstStyle/>
          <a:p>
            <a:pPr>
              <a:defRPr sz="800"/>
            </a:pPr>
            <a:endParaRPr lang="es-ES"/>
          </a:p>
        </c:txPr>
        <c:crossAx val="101892096"/>
        <c:crossesAt val="0"/>
        <c:auto val="1"/>
        <c:lblAlgn val="ctr"/>
        <c:lblOffset val="20"/>
        <c:tickLblSkip val="1"/>
        <c:noMultiLvlLbl val="0"/>
      </c:catAx>
      <c:valAx>
        <c:axId val="101892096"/>
        <c:scaling>
          <c:orientation val="minMax"/>
          <c:max val="1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018698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633" l="0.70000000000000062" r="0.70000000000000062" t="0.75000000000000633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5125518372703417"/>
          <c:y val="2.0057859818460592E-2"/>
          <c:w val="0.36751202974628483"/>
          <c:h val="0.9256507518604520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'[1]EXAM  BIMESTRAL 40%'!$C$5</c:f>
              <c:strCache>
                <c:ptCount val="1"/>
                <c:pt idx="0">
                  <c:v>ESP</c:v>
                </c:pt>
              </c:strCache>
            </c:strRef>
          </c:tx>
          <c:invertIfNegative val="0"/>
          <c:cat>
            <c:multiLvlStrRef>
              <c:f>'[1]EXAM  BIMESTRAL 40%'!$A$6:$B$35</c:f>
              <c:multiLvlStrCache>
                <c:ptCount val="24"/>
                <c:lvl>
                  <c:pt idx="0">
                    <c:v>ALANIS ESCOBAR JOEL</c:v>
                  </c:pt>
                  <c:pt idx="1">
                    <c:v>ALANIS MARROQUIN ANNA CRISTINA</c:v>
                  </c:pt>
                  <c:pt idx="2">
                    <c:v>ALANIS MARROQUIN EMILIANO ANGEL</c:v>
                  </c:pt>
                  <c:pt idx="3">
                    <c:v>ALANIS SALAS XIMENA ANAHI</c:v>
                  </c:pt>
                  <c:pt idx="4">
                    <c:v>ALMAGUER GUERRERO ALEXIA </c:v>
                  </c:pt>
                  <c:pt idx="5">
                    <c:v>CARDENAS RODRIGUEZ ANGELA ISABEL</c:v>
                  </c:pt>
                  <c:pt idx="6">
                    <c:v>CRUZ PEREZ MARCELO</c:v>
                  </c:pt>
                  <c:pt idx="7">
                    <c:v>ESPARZA RAMOS MELANIE</c:v>
                  </c:pt>
                  <c:pt idx="8">
                    <c:v>GAMA SANCHEZ CAMILA YESEL</c:v>
                  </c:pt>
                  <c:pt idx="9">
                    <c:v>GONZALEZ SALAZAR MARIANA</c:v>
                  </c:pt>
                  <c:pt idx="10">
                    <c:v>GONZALEZ MARIN DULCE DALIA </c:v>
                  </c:pt>
                  <c:pt idx="11">
                    <c:v>HERRERA VALDEZ ANA KAREN</c:v>
                  </c:pt>
                  <c:pt idx="12">
                    <c:v>JUAREZ CABALLERO MARCELO</c:v>
                  </c:pt>
                  <c:pt idx="13">
                    <c:v>MARROQUIN ESPARZA MAURICIO</c:v>
                  </c:pt>
                  <c:pt idx="14">
                    <c:v>MARTINEZ CAVAZOS DANTE SEBASTIAN</c:v>
                  </c:pt>
                  <c:pt idx="15">
                    <c:v>MOCTEZUMA ROCHA JOB</c:v>
                  </c:pt>
                  <c:pt idx="16">
                    <c:v>ORDOÑES RAMIREZ DANIELA</c:v>
                  </c:pt>
                  <c:pt idx="17">
                    <c:v>ROJAS MARROQUIN EDITH ALEJANDRA </c:v>
                  </c:pt>
                  <c:pt idx="18">
                    <c:v>TREVIÑO RIOS DIEGO YADIER</c:v>
                  </c:pt>
                  <c:pt idx="19">
                    <c:v>VALDES SALAZAR JOSE LUIS </c:v>
                  </c:pt>
                  <c:pt idx="20">
                    <c:v>VALENTE ZAMUDIO ANGEL NAHUM</c:v>
                  </c:pt>
                  <c:pt idx="21">
                    <c:v>VARGAS VENEGAS YAHIR ALEJANDRO </c:v>
                  </c:pt>
                  <c:pt idx="22">
                    <c:v>SUMA</c:v>
                  </c:pt>
                  <c:pt idx="23">
                    <c:v>PROMEDIO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</c:lvl>
              </c:multiLvlStrCache>
            </c:multiLvlStrRef>
          </c:cat>
          <c:val>
            <c:numRef>
              <c:f>'[1]EXAM  BIMESTRAL 40%'!$C$6:$C$35</c:f>
              <c:numCache>
                <c:formatCode>General</c:formatCode>
                <c:ptCount val="30"/>
                <c:pt idx="0">
                  <c:v>10</c:v>
                </c:pt>
                <c:pt idx="1">
                  <c:v>10</c:v>
                </c:pt>
                <c:pt idx="2">
                  <c:v>5.2</c:v>
                </c:pt>
                <c:pt idx="3">
                  <c:v>6.4</c:v>
                </c:pt>
                <c:pt idx="4">
                  <c:v>8</c:v>
                </c:pt>
                <c:pt idx="5">
                  <c:v>10</c:v>
                </c:pt>
                <c:pt idx="6">
                  <c:v>4.8</c:v>
                </c:pt>
                <c:pt idx="7">
                  <c:v>5.6</c:v>
                </c:pt>
                <c:pt idx="8">
                  <c:v>6.8</c:v>
                </c:pt>
                <c:pt idx="9">
                  <c:v>10</c:v>
                </c:pt>
                <c:pt idx="10">
                  <c:v>8.4</c:v>
                </c:pt>
                <c:pt idx="11">
                  <c:v>8.4</c:v>
                </c:pt>
                <c:pt idx="12">
                  <c:v>6.8</c:v>
                </c:pt>
                <c:pt idx="13">
                  <c:v>7.2</c:v>
                </c:pt>
                <c:pt idx="14">
                  <c:v>4</c:v>
                </c:pt>
                <c:pt idx="15">
                  <c:v>4.4000000000000004</c:v>
                </c:pt>
                <c:pt idx="16">
                  <c:v>4.8</c:v>
                </c:pt>
                <c:pt idx="17">
                  <c:v>6.8</c:v>
                </c:pt>
                <c:pt idx="18">
                  <c:v>7.2</c:v>
                </c:pt>
                <c:pt idx="19">
                  <c:v>8.8000000000000007</c:v>
                </c:pt>
                <c:pt idx="20">
                  <c:v>9.6</c:v>
                </c:pt>
                <c:pt idx="21">
                  <c:v>10</c:v>
                </c:pt>
                <c:pt idx="22" formatCode="0.0">
                  <c:v>163.20000000000002</c:v>
                </c:pt>
                <c:pt idx="23" formatCode="0.000">
                  <c:v>7.4181818181818189</c:v>
                </c:pt>
              </c:numCache>
            </c:numRef>
          </c:val>
        </c:ser>
        <c:ser>
          <c:idx val="1"/>
          <c:order val="1"/>
          <c:tx>
            <c:strRef>
              <c:f>'[1]EXAM  BIMESTRAL 40%'!$D$5</c:f>
              <c:strCache>
                <c:ptCount val="1"/>
                <c:pt idx="0">
                  <c:v>MAT</c:v>
                </c:pt>
              </c:strCache>
            </c:strRef>
          </c:tx>
          <c:invertIfNegative val="0"/>
          <c:cat>
            <c:multiLvlStrRef>
              <c:f>'[1]EXAM  BIMESTRAL 40%'!$A$6:$B$35</c:f>
              <c:multiLvlStrCache>
                <c:ptCount val="24"/>
                <c:lvl>
                  <c:pt idx="0">
                    <c:v>ALANIS ESCOBAR JOEL</c:v>
                  </c:pt>
                  <c:pt idx="1">
                    <c:v>ALANIS MARROQUIN ANNA CRISTINA</c:v>
                  </c:pt>
                  <c:pt idx="2">
                    <c:v>ALANIS MARROQUIN EMILIANO ANGEL</c:v>
                  </c:pt>
                  <c:pt idx="3">
                    <c:v>ALANIS SALAS XIMENA ANAHI</c:v>
                  </c:pt>
                  <c:pt idx="4">
                    <c:v>ALMAGUER GUERRERO ALEXIA </c:v>
                  </c:pt>
                  <c:pt idx="5">
                    <c:v>CARDENAS RODRIGUEZ ANGELA ISABEL</c:v>
                  </c:pt>
                  <c:pt idx="6">
                    <c:v>CRUZ PEREZ MARCELO</c:v>
                  </c:pt>
                  <c:pt idx="7">
                    <c:v>ESPARZA RAMOS MELANIE</c:v>
                  </c:pt>
                  <c:pt idx="8">
                    <c:v>GAMA SANCHEZ CAMILA YESEL</c:v>
                  </c:pt>
                  <c:pt idx="9">
                    <c:v>GONZALEZ SALAZAR MARIANA</c:v>
                  </c:pt>
                  <c:pt idx="10">
                    <c:v>GONZALEZ MARIN DULCE DALIA </c:v>
                  </c:pt>
                  <c:pt idx="11">
                    <c:v>HERRERA VALDEZ ANA KAREN</c:v>
                  </c:pt>
                  <c:pt idx="12">
                    <c:v>JUAREZ CABALLERO MARCELO</c:v>
                  </c:pt>
                  <c:pt idx="13">
                    <c:v>MARROQUIN ESPARZA MAURICIO</c:v>
                  </c:pt>
                  <c:pt idx="14">
                    <c:v>MARTINEZ CAVAZOS DANTE SEBASTIAN</c:v>
                  </c:pt>
                  <c:pt idx="15">
                    <c:v>MOCTEZUMA ROCHA JOB</c:v>
                  </c:pt>
                  <c:pt idx="16">
                    <c:v>ORDOÑES RAMIREZ DANIELA</c:v>
                  </c:pt>
                  <c:pt idx="17">
                    <c:v>ROJAS MARROQUIN EDITH ALEJANDRA </c:v>
                  </c:pt>
                  <c:pt idx="18">
                    <c:v>TREVIÑO RIOS DIEGO YADIER</c:v>
                  </c:pt>
                  <c:pt idx="19">
                    <c:v>VALDES SALAZAR JOSE LUIS </c:v>
                  </c:pt>
                  <c:pt idx="20">
                    <c:v>VALENTE ZAMUDIO ANGEL NAHUM</c:v>
                  </c:pt>
                  <c:pt idx="21">
                    <c:v>VARGAS VENEGAS YAHIR ALEJANDRO </c:v>
                  </c:pt>
                  <c:pt idx="22">
                    <c:v>SUMA</c:v>
                  </c:pt>
                  <c:pt idx="23">
                    <c:v>PROMEDIO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</c:lvl>
              </c:multiLvlStrCache>
            </c:multiLvlStrRef>
          </c:cat>
          <c:val>
            <c:numRef>
              <c:f>'[1]EXAM  BIMESTRAL 40%'!$D$6:$D$35</c:f>
              <c:numCache>
                <c:formatCode>General</c:formatCode>
                <c:ptCount val="30"/>
                <c:pt idx="0">
                  <c:v>7.5</c:v>
                </c:pt>
                <c:pt idx="1">
                  <c:v>10</c:v>
                </c:pt>
                <c:pt idx="2">
                  <c:v>7</c:v>
                </c:pt>
                <c:pt idx="3">
                  <c:v>6</c:v>
                </c:pt>
                <c:pt idx="4">
                  <c:v>9.5</c:v>
                </c:pt>
                <c:pt idx="5">
                  <c:v>10</c:v>
                </c:pt>
                <c:pt idx="6">
                  <c:v>3</c:v>
                </c:pt>
                <c:pt idx="7">
                  <c:v>1</c:v>
                </c:pt>
                <c:pt idx="8">
                  <c:v>5</c:v>
                </c:pt>
                <c:pt idx="9">
                  <c:v>9.5</c:v>
                </c:pt>
                <c:pt idx="10">
                  <c:v>7</c:v>
                </c:pt>
                <c:pt idx="11">
                  <c:v>6</c:v>
                </c:pt>
                <c:pt idx="12">
                  <c:v>9.5</c:v>
                </c:pt>
                <c:pt idx="13">
                  <c:v>6</c:v>
                </c:pt>
                <c:pt idx="14">
                  <c:v>3.5</c:v>
                </c:pt>
                <c:pt idx="15">
                  <c:v>9</c:v>
                </c:pt>
                <c:pt idx="16">
                  <c:v>4.5</c:v>
                </c:pt>
                <c:pt idx="17">
                  <c:v>3.5</c:v>
                </c:pt>
                <c:pt idx="18">
                  <c:v>5.5</c:v>
                </c:pt>
                <c:pt idx="19">
                  <c:v>10</c:v>
                </c:pt>
                <c:pt idx="20">
                  <c:v>8</c:v>
                </c:pt>
                <c:pt idx="21">
                  <c:v>9</c:v>
                </c:pt>
                <c:pt idx="22" formatCode="0.0">
                  <c:v>150</c:v>
                </c:pt>
                <c:pt idx="23" formatCode="0.000">
                  <c:v>6.8181818181818183</c:v>
                </c:pt>
              </c:numCache>
            </c:numRef>
          </c:val>
        </c:ser>
        <c:ser>
          <c:idx val="2"/>
          <c:order val="2"/>
          <c:tx>
            <c:strRef>
              <c:f>'[1]EXAM  BIMESTRAL 40%'!$E$5</c:f>
              <c:strCache>
                <c:ptCount val="1"/>
                <c:pt idx="0">
                  <c:v>C.N</c:v>
                </c:pt>
              </c:strCache>
            </c:strRef>
          </c:tx>
          <c:invertIfNegative val="0"/>
          <c:cat>
            <c:multiLvlStrRef>
              <c:f>'[1]EXAM  BIMESTRAL 40%'!$A$6:$B$35</c:f>
              <c:multiLvlStrCache>
                <c:ptCount val="24"/>
                <c:lvl>
                  <c:pt idx="0">
                    <c:v>ALANIS ESCOBAR JOEL</c:v>
                  </c:pt>
                  <c:pt idx="1">
                    <c:v>ALANIS MARROQUIN ANNA CRISTINA</c:v>
                  </c:pt>
                  <c:pt idx="2">
                    <c:v>ALANIS MARROQUIN EMILIANO ANGEL</c:v>
                  </c:pt>
                  <c:pt idx="3">
                    <c:v>ALANIS SALAS XIMENA ANAHI</c:v>
                  </c:pt>
                  <c:pt idx="4">
                    <c:v>ALMAGUER GUERRERO ALEXIA </c:v>
                  </c:pt>
                  <c:pt idx="5">
                    <c:v>CARDENAS RODRIGUEZ ANGELA ISABEL</c:v>
                  </c:pt>
                  <c:pt idx="6">
                    <c:v>CRUZ PEREZ MARCELO</c:v>
                  </c:pt>
                  <c:pt idx="7">
                    <c:v>ESPARZA RAMOS MELANIE</c:v>
                  </c:pt>
                  <c:pt idx="8">
                    <c:v>GAMA SANCHEZ CAMILA YESEL</c:v>
                  </c:pt>
                  <c:pt idx="9">
                    <c:v>GONZALEZ SALAZAR MARIANA</c:v>
                  </c:pt>
                  <c:pt idx="10">
                    <c:v>GONZALEZ MARIN DULCE DALIA </c:v>
                  </c:pt>
                  <c:pt idx="11">
                    <c:v>HERRERA VALDEZ ANA KAREN</c:v>
                  </c:pt>
                  <c:pt idx="12">
                    <c:v>JUAREZ CABALLERO MARCELO</c:v>
                  </c:pt>
                  <c:pt idx="13">
                    <c:v>MARROQUIN ESPARZA MAURICIO</c:v>
                  </c:pt>
                  <c:pt idx="14">
                    <c:v>MARTINEZ CAVAZOS DANTE SEBASTIAN</c:v>
                  </c:pt>
                  <c:pt idx="15">
                    <c:v>MOCTEZUMA ROCHA JOB</c:v>
                  </c:pt>
                  <c:pt idx="16">
                    <c:v>ORDOÑES RAMIREZ DANIELA</c:v>
                  </c:pt>
                  <c:pt idx="17">
                    <c:v>ROJAS MARROQUIN EDITH ALEJANDRA </c:v>
                  </c:pt>
                  <c:pt idx="18">
                    <c:v>TREVIÑO RIOS DIEGO YADIER</c:v>
                  </c:pt>
                  <c:pt idx="19">
                    <c:v>VALDES SALAZAR JOSE LUIS </c:v>
                  </c:pt>
                  <c:pt idx="20">
                    <c:v>VALENTE ZAMUDIO ANGEL NAHUM</c:v>
                  </c:pt>
                  <c:pt idx="21">
                    <c:v>VARGAS VENEGAS YAHIR ALEJANDRO </c:v>
                  </c:pt>
                  <c:pt idx="22">
                    <c:v>SUMA</c:v>
                  </c:pt>
                  <c:pt idx="23">
                    <c:v>PROMEDIO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</c:lvl>
              </c:multiLvlStrCache>
            </c:multiLvlStrRef>
          </c:cat>
          <c:val>
            <c:numRef>
              <c:f>'[1]EXAM  BIMESTRAL 40%'!$E$6:$E$35</c:f>
              <c:numCache>
                <c:formatCode>General</c:formatCode>
                <c:ptCount val="30"/>
                <c:pt idx="0">
                  <c:v>8</c:v>
                </c:pt>
                <c:pt idx="1">
                  <c:v>9.1999999999999993</c:v>
                </c:pt>
                <c:pt idx="2">
                  <c:v>6.8</c:v>
                </c:pt>
                <c:pt idx="3">
                  <c:v>7.2</c:v>
                </c:pt>
                <c:pt idx="4">
                  <c:v>8.4</c:v>
                </c:pt>
                <c:pt idx="5">
                  <c:v>9.1999999999999993</c:v>
                </c:pt>
                <c:pt idx="6">
                  <c:v>5.6</c:v>
                </c:pt>
                <c:pt idx="7">
                  <c:v>2</c:v>
                </c:pt>
                <c:pt idx="8">
                  <c:v>6.4</c:v>
                </c:pt>
                <c:pt idx="9">
                  <c:v>9.6</c:v>
                </c:pt>
                <c:pt idx="10">
                  <c:v>8.8000000000000007</c:v>
                </c:pt>
                <c:pt idx="11">
                  <c:v>8</c:v>
                </c:pt>
                <c:pt idx="12">
                  <c:v>8</c:v>
                </c:pt>
                <c:pt idx="13">
                  <c:v>9.1999999999999993</c:v>
                </c:pt>
                <c:pt idx="14">
                  <c:v>6.4</c:v>
                </c:pt>
                <c:pt idx="15">
                  <c:v>7.6</c:v>
                </c:pt>
                <c:pt idx="16">
                  <c:v>3.6</c:v>
                </c:pt>
                <c:pt idx="17">
                  <c:v>5.6</c:v>
                </c:pt>
                <c:pt idx="18">
                  <c:v>9.1999999999999993</c:v>
                </c:pt>
                <c:pt idx="19">
                  <c:v>8</c:v>
                </c:pt>
                <c:pt idx="20">
                  <c:v>10</c:v>
                </c:pt>
                <c:pt idx="21">
                  <c:v>9.1999999999999993</c:v>
                </c:pt>
                <c:pt idx="22" formatCode="0.0">
                  <c:v>165.99999999999997</c:v>
                </c:pt>
                <c:pt idx="23" formatCode="0.000">
                  <c:v>7.5454545454545441</c:v>
                </c:pt>
              </c:numCache>
            </c:numRef>
          </c:val>
        </c:ser>
        <c:ser>
          <c:idx val="3"/>
          <c:order val="3"/>
          <c:tx>
            <c:strRef>
              <c:f>'[1]EXAM  BIMESTRAL 40%'!$F$5</c:f>
              <c:strCache>
                <c:ptCount val="1"/>
                <c:pt idx="0">
                  <c:v>N.L</c:v>
                </c:pt>
              </c:strCache>
            </c:strRef>
          </c:tx>
          <c:invertIfNegative val="0"/>
          <c:cat>
            <c:multiLvlStrRef>
              <c:f>'[1]EXAM  BIMESTRAL 40%'!$A$6:$B$35</c:f>
              <c:multiLvlStrCache>
                <c:ptCount val="24"/>
                <c:lvl>
                  <c:pt idx="0">
                    <c:v>ALANIS ESCOBAR JOEL</c:v>
                  </c:pt>
                  <c:pt idx="1">
                    <c:v>ALANIS MARROQUIN ANNA CRISTINA</c:v>
                  </c:pt>
                  <c:pt idx="2">
                    <c:v>ALANIS MARROQUIN EMILIANO ANGEL</c:v>
                  </c:pt>
                  <c:pt idx="3">
                    <c:v>ALANIS SALAS XIMENA ANAHI</c:v>
                  </c:pt>
                  <c:pt idx="4">
                    <c:v>ALMAGUER GUERRERO ALEXIA </c:v>
                  </c:pt>
                  <c:pt idx="5">
                    <c:v>CARDENAS RODRIGUEZ ANGELA ISABEL</c:v>
                  </c:pt>
                  <c:pt idx="6">
                    <c:v>CRUZ PEREZ MARCELO</c:v>
                  </c:pt>
                  <c:pt idx="7">
                    <c:v>ESPARZA RAMOS MELANIE</c:v>
                  </c:pt>
                  <c:pt idx="8">
                    <c:v>GAMA SANCHEZ CAMILA YESEL</c:v>
                  </c:pt>
                  <c:pt idx="9">
                    <c:v>GONZALEZ SALAZAR MARIANA</c:v>
                  </c:pt>
                  <c:pt idx="10">
                    <c:v>GONZALEZ MARIN DULCE DALIA </c:v>
                  </c:pt>
                  <c:pt idx="11">
                    <c:v>HERRERA VALDEZ ANA KAREN</c:v>
                  </c:pt>
                  <c:pt idx="12">
                    <c:v>JUAREZ CABALLERO MARCELO</c:v>
                  </c:pt>
                  <c:pt idx="13">
                    <c:v>MARROQUIN ESPARZA MAURICIO</c:v>
                  </c:pt>
                  <c:pt idx="14">
                    <c:v>MARTINEZ CAVAZOS DANTE SEBASTIAN</c:v>
                  </c:pt>
                  <c:pt idx="15">
                    <c:v>MOCTEZUMA ROCHA JOB</c:v>
                  </c:pt>
                  <c:pt idx="16">
                    <c:v>ORDOÑES RAMIREZ DANIELA</c:v>
                  </c:pt>
                  <c:pt idx="17">
                    <c:v>ROJAS MARROQUIN EDITH ALEJANDRA </c:v>
                  </c:pt>
                  <c:pt idx="18">
                    <c:v>TREVIÑO RIOS DIEGO YADIER</c:v>
                  </c:pt>
                  <c:pt idx="19">
                    <c:v>VALDES SALAZAR JOSE LUIS </c:v>
                  </c:pt>
                  <c:pt idx="20">
                    <c:v>VALENTE ZAMUDIO ANGEL NAHUM</c:v>
                  </c:pt>
                  <c:pt idx="21">
                    <c:v>VARGAS VENEGAS YAHIR ALEJANDRO </c:v>
                  </c:pt>
                  <c:pt idx="22">
                    <c:v>SUMA</c:v>
                  </c:pt>
                  <c:pt idx="23">
                    <c:v>PROMEDIO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</c:lvl>
              </c:multiLvlStrCache>
            </c:multiLvlStrRef>
          </c:cat>
          <c:val>
            <c:numRef>
              <c:f>'[1]EXAM  BIMESTRAL 40%'!$F$6:$F$35</c:f>
              <c:numCache>
                <c:formatCode>General</c:formatCode>
                <c:ptCount val="30"/>
                <c:pt idx="0">
                  <c:v>7.6</c:v>
                </c:pt>
                <c:pt idx="1">
                  <c:v>9.6</c:v>
                </c:pt>
                <c:pt idx="2">
                  <c:v>4.8</c:v>
                </c:pt>
                <c:pt idx="3">
                  <c:v>2.4</c:v>
                </c:pt>
                <c:pt idx="4">
                  <c:v>6</c:v>
                </c:pt>
                <c:pt idx="5">
                  <c:v>8.8000000000000007</c:v>
                </c:pt>
                <c:pt idx="6">
                  <c:v>4.8</c:v>
                </c:pt>
                <c:pt idx="7">
                  <c:v>4</c:v>
                </c:pt>
                <c:pt idx="8">
                  <c:v>5.2</c:v>
                </c:pt>
                <c:pt idx="9">
                  <c:v>9.6</c:v>
                </c:pt>
                <c:pt idx="10">
                  <c:v>6</c:v>
                </c:pt>
                <c:pt idx="11">
                  <c:v>3.2</c:v>
                </c:pt>
                <c:pt idx="12">
                  <c:v>7.6</c:v>
                </c:pt>
                <c:pt idx="13">
                  <c:v>3.6</c:v>
                </c:pt>
                <c:pt idx="14">
                  <c:v>0</c:v>
                </c:pt>
                <c:pt idx="15">
                  <c:v>5.2</c:v>
                </c:pt>
                <c:pt idx="16">
                  <c:v>3.2</c:v>
                </c:pt>
                <c:pt idx="17">
                  <c:v>5.6</c:v>
                </c:pt>
                <c:pt idx="18">
                  <c:v>4.8</c:v>
                </c:pt>
                <c:pt idx="19">
                  <c:v>7.2</c:v>
                </c:pt>
                <c:pt idx="20">
                  <c:v>9.1999999999999993</c:v>
                </c:pt>
                <c:pt idx="21">
                  <c:v>7.2</c:v>
                </c:pt>
                <c:pt idx="22" formatCode="0.0">
                  <c:v>125.60000000000001</c:v>
                </c:pt>
                <c:pt idx="23" formatCode="0.000">
                  <c:v>5.7090909090909099</c:v>
                </c:pt>
              </c:numCache>
            </c:numRef>
          </c:val>
        </c:ser>
        <c:ser>
          <c:idx val="4"/>
          <c:order val="4"/>
          <c:tx>
            <c:strRef>
              <c:f>'[1]EXAM  BIMESTRAL 40%'!$G$5</c:f>
              <c:strCache>
                <c:ptCount val="1"/>
                <c:pt idx="0">
                  <c:v>CIVIC</c:v>
                </c:pt>
              </c:strCache>
            </c:strRef>
          </c:tx>
          <c:invertIfNegative val="0"/>
          <c:cat>
            <c:multiLvlStrRef>
              <c:f>'[1]EXAM  BIMESTRAL 40%'!$A$6:$B$35</c:f>
              <c:multiLvlStrCache>
                <c:ptCount val="24"/>
                <c:lvl>
                  <c:pt idx="0">
                    <c:v>ALANIS ESCOBAR JOEL</c:v>
                  </c:pt>
                  <c:pt idx="1">
                    <c:v>ALANIS MARROQUIN ANNA CRISTINA</c:v>
                  </c:pt>
                  <c:pt idx="2">
                    <c:v>ALANIS MARROQUIN EMILIANO ANGEL</c:v>
                  </c:pt>
                  <c:pt idx="3">
                    <c:v>ALANIS SALAS XIMENA ANAHI</c:v>
                  </c:pt>
                  <c:pt idx="4">
                    <c:v>ALMAGUER GUERRERO ALEXIA </c:v>
                  </c:pt>
                  <c:pt idx="5">
                    <c:v>CARDENAS RODRIGUEZ ANGELA ISABEL</c:v>
                  </c:pt>
                  <c:pt idx="6">
                    <c:v>CRUZ PEREZ MARCELO</c:v>
                  </c:pt>
                  <c:pt idx="7">
                    <c:v>ESPARZA RAMOS MELANIE</c:v>
                  </c:pt>
                  <c:pt idx="8">
                    <c:v>GAMA SANCHEZ CAMILA YESEL</c:v>
                  </c:pt>
                  <c:pt idx="9">
                    <c:v>GONZALEZ SALAZAR MARIANA</c:v>
                  </c:pt>
                  <c:pt idx="10">
                    <c:v>GONZALEZ MARIN DULCE DALIA </c:v>
                  </c:pt>
                  <c:pt idx="11">
                    <c:v>HERRERA VALDEZ ANA KAREN</c:v>
                  </c:pt>
                  <c:pt idx="12">
                    <c:v>JUAREZ CABALLERO MARCELO</c:v>
                  </c:pt>
                  <c:pt idx="13">
                    <c:v>MARROQUIN ESPARZA MAURICIO</c:v>
                  </c:pt>
                  <c:pt idx="14">
                    <c:v>MARTINEZ CAVAZOS DANTE SEBASTIAN</c:v>
                  </c:pt>
                  <c:pt idx="15">
                    <c:v>MOCTEZUMA ROCHA JOB</c:v>
                  </c:pt>
                  <c:pt idx="16">
                    <c:v>ORDOÑES RAMIREZ DANIELA</c:v>
                  </c:pt>
                  <c:pt idx="17">
                    <c:v>ROJAS MARROQUIN EDITH ALEJANDRA </c:v>
                  </c:pt>
                  <c:pt idx="18">
                    <c:v>TREVIÑO RIOS DIEGO YADIER</c:v>
                  </c:pt>
                  <c:pt idx="19">
                    <c:v>VALDES SALAZAR JOSE LUIS </c:v>
                  </c:pt>
                  <c:pt idx="20">
                    <c:v>VALENTE ZAMUDIO ANGEL NAHUM</c:v>
                  </c:pt>
                  <c:pt idx="21">
                    <c:v>VARGAS VENEGAS YAHIR ALEJANDRO </c:v>
                  </c:pt>
                  <c:pt idx="22">
                    <c:v>SUMA</c:v>
                  </c:pt>
                  <c:pt idx="23">
                    <c:v>PROMEDIO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</c:lvl>
              </c:multiLvlStrCache>
            </c:multiLvlStrRef>
          </c:cat>
          <c:val>
            <c:numRef>
              <c:f>'[1]EXAM  BIMESTRAL 40%'!$G$6:$G$35</c:f>
              <c:numCache>
                <c:formatCode>General</c:formatCode>
                <c:ptCount val="30"/>
                <c:pt idx="0">
                  <c:v>8</c:v>
                </c:pt>
                <c:pt idx="1">
                  <c:v>8</c:v>
                </c:pt>
                <c:pt idx="2">
                  <c:v>7</c:v>
                </c:pt>
                <c:pt idx="3">
                  <c:v>8</c:v>
                </c:pt>
                <c:pt idx="4">
                  <c:v>8</c:v>
                </c:pt>
                <c:pt idx="5">
                  <c:v>9</c:v>
                </c:pt>
                <c:pt idx="6">
                  <c:v>7</c:v>
                </c:pt>
                <c:pt idx="7">
                  <c:v>6</c:v>
                </c:pt>
                <c:pt idx="8">
                  <c:v>6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6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7</c:v>
                </c:pt>
                <c:pt idx="18">
                  <c:v>8</c:v>
                </c:pt>
                <c:pt idx="19">
                  <c:v>8</c:v>
                </c:pt>
                <c:pt idx="20">
                  <c:v>10</c:v>
                </c:pt>
                <c:pt idx="21">
                  <c:v>10</c:v>
                </c:pt>
                <c:pt idx="22" formatCode="0.0">
                  <c:v>174</c:v>
                </c:pt>
                <c:pt idx="23" formatCode="0.000">
                  <c:v>7.9090909090909092</c:v>
                </c:pt>
              </c:numCache>
            </c:numRef>
          </c:val>
        </c:ser>
        <c:ser>
          <c:idx val="5"/>
          <c:order val="5"/>
          <c:tx>
            <c:strRef>
              <c:f>'[1]EXAM  BIMESTRAL 40%'!$H$5</c:f>
              <c:strCache>
                <c:ptCount val="1"/>
                <c:pt idx="0">
                  <c:v>ART</c:v>
                </c:pt>
              </c:strCache>
            </c:strRef>
          </c:tx>
          <c:invertIfNegative val="0"/>
          <c:cat>
            <c:multiLvlStrRef>
              <c:f>'[1]EXAM  BIMESTRAL 40%'!$A$6:$B$35</c:f>
              <c:multiLvlStrCache>
                <c:ptCount val="24"/>
                <c:lvl>
                  <c:pt idx="0">
                    <c:v>ALANIS ESCOBAR JOEL</c:v>
                  </c:pt>
                  <c:pt idx="1">
                    <c:v>ALANIS MARROQUIN ANNA CRISTINA</c:v>
                  </c:pt>
                  <c:pt idx="2">
                    <c:v>ALANIS MARROQUIN EMILIANO ANGEL</c:v>
                  </c:pt>
                  <c:pt idx="3">
                    <c:v>ALANIS SALAS XIMENA ANAHI</c:v>
                  </c:pt>
                  <c:pt idx="4">
                    <c:v>ALMAGUER GUERRERO ALEXIA </c:v>
                  </c:pt>
                  <c:pt idx="5">
                    <c:v>CARDENAS RODRIGUEZ ANGELA ISABEL</c:v>
                  </c:pt>
                  <c:pt idx="6">
                    <c:v>CRUZ PEREZ MARCELO</c:v>
                  </c:pt>
                  <c:pt idx="7">
                    <c:v>ESPARZA RAMOS MELANIE</c:v>
                  </c:pt>
                  <c:pt idx="8">
                    <c:v>GAMA SANCHEZ CAMILA YESEL</c:v>
                  </c:pt>
                  <c:pt idx="9">
                    <c:v>GONZALEZ SALAZAR MARIANA</c:v>
                  </c:pt>
                  <c:pt idx="10">
                    <c:v>GONZALEZ MARIN DULCE DALIA </c:v>
                  </c:pt>
                  <c:pt idx="11">
                    <c:v>HERRERA VALDEZ ANA KAREN</c:v>
                  </c:pt>
                  <c:pt idx="12">
                    <c:v>JUAREZ CABALLERO MARCELO</c:v>
                  </c:pt>
                  <c:pt idx="13">
                    <c:v>MARROQUIN ESPARZA MAURICIO</c:v>
                  </c:pt>
                  <c:pt idx="14">
                    <c:v>MARTINEZ CAVAZOS DANTE SEBASTIAN</c:v>
                  </c:pt>
                  <c:pt idx="15">
                    <c:v>MOCTEZUMA ROCHA JOB</c:v>
                  </c:pt>
                  <c:pt idx="16">
                    <c:v>ORDOÑES RAMIREZ DANIELA</c:v>
                  </c:pt>
                  <c:pt idx="17">
                    <c:v>ROJAS MARROQUIN EDITH ALEJANDRA </c:v>
                  </c:pt>
                  <c:pt idx="18">
                    <c:v>TREVIÑO RIOS DIEGO YADIER</c:v>
                  </c:pt>
                  <c:pt idx="19">
                    <c:v>VALDES SALAZAR JOSE LUIS </c:v>
                  </c:pt>
                  <c:pt idx="20">
                    <c:v>VALENTE ZAMUDIO ANGEL NAHUM</c:v>
                  </c:pt>
                  <c:pt idx="21">
                    <c:v>VARGAS VENEGAS YAHIR ALEJANDRO </c:v>
                  </c:pt>
                  <c:pt idx="22">
                    <c:v>SUMA</c:v>
                  </c:pt>
                  <c:pt idx="23">
                    <c:v>PROMEDIO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</c:lvl>
              </c:multiLvlStrCache>
            </c:multiLvlStrRef>
          </c:cat>
          <c:val>
            <c:numRef>
              <c:f>'[1]EXAM  BIMESTRAL 40%'!$H$6:$H$35</c:f>
              <c:numCache>
                <c:formatCode>General</c:formatCode>
                <c:ptCount val="30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 formatCode="0.0">
                  <c:v>220</c:v>
                </c:pt>
                <c:pt idx="23" formatCode="0.000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629952"/>
        <c:axId val="101631488"/>
      </c:barChart>
      <c:catAx>
        <c:axId val="101629952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 anchor="t" anchorCtr="0"/>
          <a:lstStyle/>
          <a:p>
            <a:pPr>
              <a:defRPr sz="800"/>
            </a:pPr>
            <a:endParaRPr lang="es-ES"/>
          </a:p>
        </c:txPr>
        <c:crossAx val="101631488"/>
        <c:crossesAt val="0"/>
        <c:auto val="1"/>
        <c:lblAlgn val="ctr"/>
        <c:lblOffset val="20"/>
        <c:tickLblSkip val="1"/>
        <c:noMultiLvlLbl val="0"/>
      </c:catAx>
      <c:valAx>
        <c:axId val="101631488"/>
        <c:scaling>
          <c:orientation val="minMax"/>
          <c:max val="1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016299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633" l="0.70000000000000062" r="0.70000000000000062" t="0.75000000000000633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5125518372703417"/>
          <c:y val="2.0057859818460592E-2"/>
          <c:w val="0.36751202974628483"/>
          <c:h val="0.9256507518604520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'[1]EXAM  BIMESTRAL 40%'!$C$5</c:f>
              <c:strCache>
                <c:ptCount val="1"/>
                <c:pt idx="0">
                  <c:v>ESP</c:v>
                </c:pt>
              </c:strCache>
            </c:strRef>
          </c:tx>
          <c:invertIfNegative val="0"/>
          <c:cat>
            <c:multiLvlStrRef>
              <c:f>'[1]EXAM  BIMESTRAL 40%'!$A$6:$B$35</c:f>
              <c:multiLvlStrCache>
                <c:ptCount val="24"/>
                <c:lvl>
                  <c:pt idx="0">
                    <c:v>ALANIS ESCOBAR JOEL</c:v>
                  </c:pt>
                  <c:pt idx="1">
                    <c:v>ALANIS MARROQUIN ANNA CRISTINA</c:v>
                  </c:pt>
                  <c:pt idx="2">
                    <c:v>ALANIS MARROQUIN EMILIANO ANGEL</c:v>
                  </c:pt>
                  <c:pt idx="3">
                    <c:v>ALANIS SALAS XIMENA ANAHI</c:v>
                  </c:pt>
                  <c:pt idx="4">
                    <c:v>ALMAGUER GUERRERO ALEXIA </c:v>
                  </c:pt>
                  <c:pt idx="5">
                    <c:v>CARDENAS RODRIGUEZ ANGELA ISABEL</c:v>
                  </c:pt>
                  <c:pt idx="6">
                    <c:v>CRUZ PEREZ MARCELO</c:v>
                  </c:pt>
                  <c:pt idx="7">
                    <c:v>ESPARZA RAMOS MELANIE</c:v>
                  </c:pt>
                  <c:pt idx="8">
                    <c:v>GAMA SANCHEZ CAMILA YESEL</c:v>
                  </c:pt>
                  <c:pt idx="9">
                    <c:v>GONZALEZ SALAZAR MARIANA</c:v>
                  </c:pt>
                  <c:pt idx="10">
                    <c:v>GONZALEZ MARIN DULCE DALIA </c:v>
                  </c:pt>
                  <c:pt idx="11">
                    <c:v>HERRERA VALDEZ ANA KAREN</c:v>
                  </c:pt>
                  <c:pt idx="12">
                    <c:v>JUAREZ CABALLERO MARCELO</c:v>
                  </c:pt>
                  <c:pt idx="13">
                    <c:v>MARROQUIN ESPARZA MAURICIO</c:v>
                  </c:pt>
                  <c:pt idx="14">
                    <c:v>MARTINEZ CAVAZOS DANTE SEBASTIAN</c:v>
                  </c:pt>
                  <c:pt idx="15">
                    <c:v>MOCTEZUMA ROCHA JOB</c:v>
                  </c:pt>
                  <c:pt idx="16">
                    <c:v>ORDOÑES RAMIREZ DANIELA</c:v>
                  </c:pt>
                  <c:pt idx="17">
                    <c:v>ROJAS MARROQUIN EDITH ALEJANDRA </c:v>
                  </c:pt>
                  <c:pt idx="18">
                    <c:v>TREVIÑO RIOS DIEGO YADIER</c:v>
                  </c:pt>
                  <c:pt idx="19">
                    <c:v>VALDES SALAZAR JOSE LUIS </c:v>
                  </c:pt>
                  <c:pt idx="20">
                    <c:v>VALENTE ZAMUDIO ANGEL NAHUM</c:v>
                  </c:pt>
                  <c:pt idx="21">
                    <c:v>VARGAS VENEGAS YAHIR ALEJANDRO </c:v>
                  </c:pt>
                  <c:pt idx="22">
                    <c:v>SUMA</c:v>
                  </c:pt>
                  <c:pt idx="23">
                    <c:v>PROMEDIO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</c:lvl>
              </c:multiLvlStrCache>
            </c:multiLvlStrRef>
          </c:cat>
          <c:val>
            <c:numRef>
              <c:f>'[1]EXAM  BIMESTRAL 40%'!$C$6:$C$35</c:f>
              <c:numCache>
                <c:formatCode>General</c:formatCode>
                <c:ptCount val="30"/>
                <c:pt idx="0">
                  <c:v>10</c:v>
                </c:pt>
                <c:pt idx="1">
                  <c:v>10</c:v>
                </c:pt>
                <c:pt idx="2">
                  <c:v>5.2</c:v>
                </c:pt>
                <c:pt idx="3">
                  <c:v>6.4</c:v>
                </c:pt>
                <c:pt idx="4">
                  <c:v>8</c:v>
                </c:pt>
                <c:pt idx="5">
                  <c:v>10</c:v>
                </c:pt>
                <c:pt idx="6">
                  <c:v>4.8</c:v>
                </c:pt>
                <c:pt idx="7">
                  <c:v>5.6</c:v>
                </c:pt>
                <c:pt idx="8">
                  <c:v>6.8</c:v>
                </c:pt>
                <c:pt idx="9">
                  <c:v>10</c:v>
                </c:pt>
                <c:pt idx="10">
                  <c:v>8.4</c:v>
                </c:pt>
                <c:pt idx="11">
                  <c:v>8.4</c:v>
                </c:pt>
                <c:pt idx="12">
                  <c:v>6.8</c:v>
                </c:pt>
                <c:pt idx="13">
                  <c:v>7.2</c:v>
                </c:pt>
                <c:pt idx="14">
                  <c:v>4</c:v>
                </c:pt>
                <c:pt idx="15">
                  <c:v>4.4000000000000004</c:v>
                </c:pt>
                <c:pt idx="16">
                  <c:v>4.8</c:v>
                </c:pt>
                <c:pt idx="17">
                  <c:v>6.8</c:v>
                </c:pt>
                <c:pt idx="18">
                  <c:v>7.2</c:v>
                </c:pt>
                <c:pt idx="19">
                  <c:v>8.8000000000000007</c:v>
                </c:pt>
                <c:pt idx="20">
                  <c:v>9.6</c:v>
                </c:pt>
                <c:pt idx="21">
                  <c:v>10</c:v>
                </c:pt>
                <c:pt idx="22" formatCode="0.0">
                  <c:v>163.20000000000002</c:v>
                </c:pt>
                <c:pt idx="23" formatCode="0.000">
                  <c:v>7.4181818181818189</c:v>
                </c:pt>
              </c:numCache>
            </c:numRef>
          </c:val>
        </c:ser>
        <c:ser>
          <c:idx val="1"/>
          <c:order val="1"/>
          <c:tx>
            <c:strRef>
              <c:f>'[1]EXAM  BIMESTRAL 40%'!$D$5</c:f>
              <c:strCache>
                <c:ptCount val="1"/>
                <c:pt idx="0">
                  <c:v>MAT</c:v>
                </c:pt>
              </c:strCache>
            </c:strRef>
          </c:tx>
          <c:invertIfNegative val="0"/>
          <c:cat>
            <c:multiLvlStrRef>
              <c:f>'[1]EXAM  BIMESTRAL 40%'!$A$6:$B$35</c:f>
              <c:multiLvlStrCache>
                <c:ptCount val="24"/>
                <c:lvl>
                  <c:pt idx="0">
                    <c:v>ALANIS ESCOBAR JOEL</c:v>
                  </c:pt>
                  <c:pt idx="1">
                    <c:v>ALANIS MARROQUIN ANNA CRISTINA</c:v>
                  </c:pt>
                  <c:pt idx="2">
                    <c:v>ALANIS MARROQUIN EMILIANO ANGEL</c:v>
                  </c:pt>
                  <c:pt idx="3">
                    <c:v>ALANIS SALAS XIMENA ANAHI</c:v>
                  </c:pt>
                  <c:pt idx="4">
                    <c:v>ALMAGUER GUERRERO ALEXIA </c:v>
                  </c:pt>
                  <c:pt idx="5">
                    <c:v>CARDENAS RODRIGUEZ ANGELA ISABEL</c:v>
                  </c:pt>
                  <c:pt idx="6">
                    <c:v>CRUZ PEREZ MARCELO</c:v>
                  </c:pt>
                  <c:pt idx="7">
                    <c:v>ESPARZA RAMOS MELANIE</c:v>
                  </c:pt>
                  <c:pt idx="8">
                    <c:v>GAMA SANCHEZ CAMILA YESEL</c:v>
                  </c:pt>
                  <c:pt idx="9">
                    <c:v>GONZALEZ SALAZAR MARIANA</c:v>
                  </c:pt>
                  <c:pt idx="10">
                    <c:v>GONZALEZ MARIN DULCE DALIA </c:v>
                  </c:pt>
                  <c:pt idx="11">
                    <c:v>HERRERA VALDEZ ANA KAREN</c:v>
                  </c:pt>
                  <c:pt idx="12">
                    <c:v>JUAREZ CABALLERO MARCELO</c:v>
                  </c:pt>
                  <c:pt idx="13">
                    <c:v>MARROQUIN ESPARZA MAURICIO</c:v>
                  </c:pt>
                  <c:pt idx="14">
                    <c:v>MARTINEZ CAVAZOS DANTE SEBASTIAN</c:v>
                  </c:pt>
                  <c:pt idx="15">
                    <c:v>MOCTEZUMA ROCHA JOB</c:v>
                  </c:pt>
                  <c:pt idx="16">
                    <c:v>ORDOÑES RAMIREZ DANIELA</c:v>
                  </c:pt>
                  <c:pt idx="17">
                    <c:v>ROJAS MARROQUIN EDITH ALEJANDRA </c:v>
                  </c:pt>
                  <c:pt idx="18">
                    <c:v>TREVIÑO RIOS DIEGO YADIER</c:v>
                  </c:pt>
                  <c:pt idx="19">
                    <c:v>VALDES SALAZAR JOSE LUIS </c:v>
                  </c:pt>
                  <c:pt idx="20">
                    <c:v>VALENTE ZAMUDIO ANGEL NAHUM</c:v>
                  </c:pt>
                  <c:pt idx="21">
                    <c:v>VARGAS VENEGAS YAHIR ALEJANDRO </c:v>
                  </c:pt>
                  <c:pt idx="22">
                    <c:v>SUMA</c:v>
                  </c:pt>
                  <c:pt idx="23">
                    <c:v>PROMEDIO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</c:lvl>
              </c:multiLvlStrCache>
            </c:multiLvlStrRef>
          </c:cat>
          <c:val>
            <c:numRef>
              <c:f>'[1]EXAM  BIMESTRAL 40%'!$D$6:$D$35</c:f>
              <c:numCache>
                <c:formatCode>General</c:formatCode>
                <c:ptCount val="30"/>
                <c:pt idx="0">
                  <c:v>7.5</c:v>
                </c:pt>
                <c:pt idx="1">
                  <c:v>10</c:v>
                </c:pt>
                <c:pt idx="2">
                  <c:v>7</c:v>
                </c:pt>
                <c:pt idx="3">
                  <c:v>6</c:v>
                </c:pt>
                <c:pt idx="4">
                  <c:v>9.5</c:v>
                </c:pt>
                <c:pt idx="5">
                  <c:v>10</c:v>
                </c:pt>
                <c:pt idx="6">
                  <c:v>3</c:v>
                </c:pt>
                <c:pt idx="7">
                  <c:v>1</c:v>
                </c:pt>
                <c:pt idx="8">
                  <c:v>5</c:v>
                </c:pt>
                <c:pt idx="9">
                  <c:v>9.5</c:v>
                </c:pt>
                <c:pt idx="10">
                  <c:v>7</c:v>
                </c:pt>
                <c:pt idx="11">
                  <c:v>6</c:v>
                </c:pt>
                <c:pt idx="12">
                  <c:v>9.5</c:v>
                </c:pt>
                <c:pt idx="13">
                  <c:v>6</c:v>
                </c:pt>
                <c:pt idx="14">
                  <c:v>3.5</c:v>
                </c:pt>
                <c:pt idx="15">
                  <c:v>9</c:v>
                </c:pt>
                <c:pt idx="16">
                  <c:v>4.5</c:v>
                </c:pt>
                <c:pt idx="17">
                  <c:v>3.5</c:v>
                </c:pt>
                <c:pt idx="18">
                  <c:v>5.5</c:v>
                </c:pt>
                <c:pt idx="19">
                  <c:v>10</c:v>
                </c:pt>
                <c:pt idx="20">
                  <c:v>8</c:v>
                </c:pt>
                <c:pt idx="21">
                  <c:v>9</c:v>
                </c:pt>
                <c:pt idx="22" formatCode="0.0">
                  <c:v>150</c:v>
                </c:pt>
                <c:pt idx="23" formatCode="0.000">
                  <c:v>6.8181818181818183</c:v>
                </c:pt>
              </c:numCache>
            </c:numRef>
          </c:val>
        </c:ser>
        <c:ser>
          <c:idx val="2"/>
          <c:order val="2"/>
          <c:tx>
            <c:strRef>
              <c:f>'[1]EXAM  BIMESTRAL 40%'!$E$5</c:f>
              <c:strCache>
                <c:ptCount val="1"/>
                <c:pt idx="0">
                  <c:v>C.N</c:v>
                </c:pt>
              </c:strCache>
            </c:strRef>
          </c:tx>
          <c:invertIfNegative val="0"/>
          <c:cat>
            <c:multiLvlStrRef>
              <c:f>'[1]EXAM  BIMESTRAL 40%'!$A$6:$B$35</c:f>
              <c:multiLvlStrCache>
                <c:ptCount val="24"/>
                <c:lvl>
                  <c:pt idx="0">
                    <c:v>ALANIS ESCOBAR JOEL</c:v>
                  </c:pt>
                  <c:pt idx="1">
                    <c:v>ALANIS MARROQUIN ANNA CRISTINA</c:v>
                  </c:pt>
                  <c:pt idx="2">
                    <c:v>ALANIS MARROQUIN EMILIANO ANGEL</c:v>
                  </c:pt>
                  <c:pt idx="3">
                    <c:v>ALANIS SALAS XIMENA ANAHI</c:v>
                  </c:pt>
                  <c:pt idx="4">
                    <c:v>ALMAGUER GUERRERO ALEXIA </c:v>
                  </c:pt>
                  <c:pt idx="5">
                    <c:v>CARDENAS RODRIGUEZ ANGELA ISABEL</c:v>
                  </c:pt>
                  <c:pt idx="6">
                    <c:v>CRUZ PEREZ MARCELO</c:v>
                  </c:pt>
                  <c:pt idx="7">
                    <c:v>ESPARZA RAMOS MELANIE</c:v>
                  </c:pt>
                  <c:pt idx="8">
                    <c:v>GAMA SANCHEZ CAMILA YESEL</c:v>
                  </c:pt>
                  <c:pt idx="9">
                    <c:v>GONZALEZ SALAZAR MARIANA</c:v>
                  </c:pt>
                  <c:pt idx="10">
                    <c:v>GONZALEZ MARIN DULCE DALIA </c:v>
                  </c:pt>
                  <c:pt idx="11">
                    <c:v>HERRERA VALDEZ ANA KAREN</c:v>
                  </c:pt>
                  <c:pt idx="12">
                    <c:v>JUAREZ CABALLERO MARCELO</c:v>
                  </c:pt>
                  <c:pt idx="13">
                    <c:v>MARROQUIN ESPARZA MAURICIO</c:v>
                  </c:pt>
                  <c:pt idx="14">
                    <c:v>MARTINEZ CAVAZOS DANTE SEBASTIAN</c:v>
                  </c:pt>
                  <c:pt idx="15">
                    <c:v>MOCTEZUMA ROCHA JOB</c:v>
                  </c:pt>
                  <c:pt idx="16">
                    <c:v>ORDOÑES RAMIREZ DANIELA</c:v>
                  </c:pt>
                  <c:pt idx="17">
                    <c:v>ROJAS MARROQUIN EDITH ALEJANDRA </c:v>
                  </c:pt>
                  <c:pt idx="18">
                    <c:v>TREVIÑO RIOS DIEGO YADIER</c:v>
                  </c:pt>
                  <c:pt idx="19">
                    <c:v>VALDES SALAZAR JOSE LUIS </c:v>
                  </c:pt>
                  <c:pt idx="20">
                    <c:v>VALENTE ZAMUDIO ANGEL NAHUM</c:v>
                  </c:pt>
                  <c:pt idx="21">
                    <c:v>VARGAS VENEGAS YAHIR ALEJANDRO </c:v>
                  </c:pt>
                  <c:pt idx="22">
                    <c:v>SUMA</c:v>
                  </c:pt>
                  <c:pt idx="23">
                    <c:v>PROMEDIO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</c:lvl>
              </c:multiLvlStrCache>
            </c:multiLvlStrRef>
          </c:cat>
          <c:val>
            <c:numRef>
              <c:f>'[1]EXAM  BIMESTRAL 40%'!$E$6:$E$35</c:f>
              <c:numCache>
                <c:formatCode>General</c:formatCode>
                <c:ptCount val="30"/>
                <c:pt idx="0">
                  <c:v>8</c:v>
                </c:pt>
                <c:pt idx="1">
                  <c:v>9.1999999999999993</c:v>
                </c:pt>
                <c:pt idx="2">
                  <c:v>6.8</c:v>
                </c:pt>
                <c:pt idx="3">
                  <c:v>7.2</c:v>
                </c:pt>
                <c:pt idx="4">
                  <c:v>8.4</c:v>
                </c:pt>
                <c:pt idx="5">
                  <c:v>9.1999999999999993</c:v>
                </c:pt>
                <c:pt idx="6">
                  <c:v>5.6</c:v>
                </c:pt>
                <c:pt idx="7">
                  <c:v>2</c:v>
                </c:pt>
                <c:pt idx="8">
                  <c:v>6.4</c:v>
                </c:pt>
                <c:pt idx="9">
                  <c:v>9.6</c:v>
                </c:pt>
                <c:pt idx="10">
                  <c:v>8.8000000000000007</c:v>
                </c:pt>
                <c:pt idx="11">
                  <c:v>8</c:v>
                </c:pt>
                <c:pt idx="12">
                  <c:v>8</c:v>
                </c:pt>
                <c:pt idx="13">
                  <c:v>9.1999999999999993</c:v>
                </c:pt>
                <c:pt idx="14">
                  <c:v>6.4</c:v>
                </c:pt>
                <c:pt idx="15">
                  <c:v>7.6</c:v>
                </c:pt>
                <c:pt idx="16">
                  <c:v>3.6</c:v>
                </c:pt>
                <c:pt idx="17">
                  <c:v>5.6</c:v>
                </c:pt>
                <c:pt idx="18">
                  <c:v>9.1999999999999993</c:v>
                </c:pt>
                <c:pt idx="19">
                  <c:v>8</c:v>
                </c:pt>
                <c:pt idx="20">
                  <c:v>10</c:v>
                </c:pt>
                <c:pt idx="21">
                  <c:v>9.1999999999999993</c:v>
                </c:pt>
                <c:pt idx="22" formatCode="0.0">
                  <c:v>165.99999999999997</c:v>
                </c:pt>
                <c:pt idx="23" formatCode="0.000">
                  <c:v>7.5454545454545441</c:v>
                </c:pt>
              </c:numCache>
            </c:numRef>
          </c:val>
        </c:ser>
        <c:ser>
          <c:idx val="3"/>
          <c:order val="3"/>
          <c:tx>
            <c:strRef>
              <c:f>'[1]EXAM  BIMESTRAL 40%'!$F$5</c:f>
              <c:strCache>
                <c:ptCount val="1"/>
                <c:pt idx="0">
                  <c:v>N.L</c:v>
                </c:pt>
              </c:strCache>
            </c:strRef>
          </c:tx>
          <c:invertIfNegative val="0"/>
          <c:cat>
            <c:multiLvlStrRef>
              <c:f>'[1]EXAM  BIMESTRAL 40%'!$A$6:$B$35</c:f>
              <c:multiLvlStrCache>
                <c:ptCount val="24"/>
                <c:lvl>
                  <c:pt idx="0">
                    <c:v>ALANIS ESCOBAR JOEL</c:v>
                  </c:pt>
                  <c:pt idx="1">
                    <c:v>ALANIS MARROQUIN ANNA CRISTINA</c:v>
                  </c:pt>
                  <c:pt idx="2">
                    <c:v>ALANIS MARROQUIN EMILIANO ANGEL</c:v>
                  </c:pt>
                  <c:pt idx="3">
                    <c:v>ALANIS SALAS XIMENA ANAHI</c:v>
                  </c:pt>
                  <c:pt idx="4">
                    <c:v>ALMAGUER GUERRERO ALEXIA </c:v>
                  </c:pt>
                  <c:pt idx="5">
                    <c:v>CARDENAS RODRIGUEZ ANGELA ISABEL</c:v>
                  </c:pt>
                  <c:pt idx="6">
                    <c:v>CRUZ PEREZ MARCELO</c:v>
                  </c:pt>
                  <c:pt idx="7">
                    <c:v>ESPARZA RAMOS MELANIE</c:v>
                  </c:pt>
                  <c:pt idx="8">
                    <c:v>GAMA SANCHEZ CAMILA YESEL</c:v>
                  </c:pt>
                  <c:pt idx="9">
                    <c:v>GONZALEZ SALAZAR MARIANA</c:v>
                  </c:pt>
                  <c:pt idx="10">
                    <c:v>GONZALEZ MARIN DULCE DALIA </c:v>
                  </c:pt>
                  <c:pt idx="11">
                    <c:v>HERRERA VALDEZ ANA KAREN</c:v>
                  </c:pt>
                  <c:pt idx="12">
                    <c:v>JUAREZ CABALLERO MARCELO</c:v>
                  </c:pt>
                  <c:pt idx="13">
                    <c:v>MARROQUIN ESPARZA MAURICIO</c:v>
                  </c:pt>
                  <c:pt idx="14">
                    <c:v>MARTINEZ CAVAZOS DANTE SEBASTIAN</c:v>
                  </c:pt>
                  <c:pt idx="15">
                    <c:v>MOCTEZUMA ROCHA JOB</c:v>
                  </c:pt>
                  <c:pt idx="16">
                    <c:v>ORDOÑES RAMIREZ DANIELA</c:v>
                  </c:pt>
                  <c:pt idx="17">
                    <c:v>ROJAS MARROQUIN EDITH ALEJANDRA </c:v>
                  </c:pt>
                  <c:pt idx="18">
                    <c:v>TREVIÑO RIOS DIEGO YADIER</c:v>
                  </c:pt>
                  <c:pt idx="19">
                    <c:v>VALDES SALAZAR JOSE LUIS </c:v>
                  </c:pt>
                  <c:pt idx="20">
                    <c:v>VALENTE ZAMUDIO ANGEL NAHUM</c:v>
                  </c:pt>
                  <c:pt idx="21">
                    <c:v>VARGAS VENEGAS YAHIR ALEJANDRO </c:v>
                  </c:pt>
                  <c:pt idx="22">
                    <c:v>SUMA</c:v>
                  </c:pt>
                  <c:pt idx="23">
                    <c:v>PROMEDIO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</c:lvl>
              </c:multiLvlStrCache>
            </c:multiLvlStrRef>
          </c:cat>
          <c:val>
            <c:numRef>
              <c:f>'[1]EXAM  BIMESTRAL 40%'!$F$6:$F$35</c:f>
              <c:numCache>
                <c:formatCode>General</c:formatCode>
                <c:ptCount val="30"/>
                <c:pt idx="0">
                  <c:v>7.6</c:v>
                </c:pt>
                <c:pt idx="1">
                  <c:v>9.6</c:v>
                </c:pt>
                <c:pt idx="2">
                  <c:v>4.8</c:v>
                </c:pt>
                <c:pt idx="3">
                  <c:v>2.4</c:v>
                </c:pt>
                <c:pt idx="4">
                  <c:v>6</c:v>
                </c:pt>
                <c:pt idx="5">
                  <c:v>8.8000000000000007</c:v>
                </c:pt>
                <c:pt idx="6">
                  <c:v>4.8</c:v>
                </c:pt>
                <c:pt idx="7">
                  <c:v>4</c:v>
                </c:pt>
                <c:pt idx="8">
                  <c:v>5.2</c:v>
                </c:pt>
                <c:pt idx="9">
                  <c:v>9.6</c:v>
                </c:pt>
                <c:pt idx="10">
                  <c:v>6</c:v>
                </c:pt>
                <c:pt idx="11">
                  <c:v>3.2</c:v>
                </c:pt>
                <c:pt idx="12">
                  <c:v>7.6</c:v>
                </c:pt>
                <c:pt idx="13">
                  <c:v>3.6</c:v>
                </c:pt>
                <c:pt idx="14">
                  <c:v>0</c:v>
                </c:pt>
                <c:pt idx="15">
                  <c:v>5.2</c:v>
                </c:pt>
                <c:pt idx="16">
                  <c:v>3.2</c:v>
                </c:pt>
                <c:pt idx="17">
                  <c:v>5.6</c:v>
                </c:pt>
                <c:pt idx="18">
                  <c:v>4.8</c:v>
                </c:pt>
                <c:pt idx="19">
                  <c:v>7.2</c:v>
                </c:pt>
                <c:pt idx="20">
                  <c:v>9.1999999999999993</c:v>
                </c:pt>
                <c:pt idx="21">
                  <c:v>7.2</c:v>
                </c:pt>
                <c:pt idx="22" formatCode="0.0">
                  <c:v>125.60000000000001</c:v>
                </c:pt>
                <c:pt idx="23" formatCode="0.000">
                  <c:v>5.7090909090909099</c:v>
                </c:pt>
              </c:numCache>
            </c:numRef>
          </c:val>
        </c:ser>
        <c:ser>
          <c:idx val="4"/>
          <c:order val="4"/>
          <c:tx>
            <c:strRef>
              <c:f>'[1]EXAM  BIMESTRAL 40%'!$G$5</c:f>
              <c:strCache>
                <c:ptCount val="1"/>
                <c:pt idx="0">
                  <c:v>CIVIC</c:v>
                </c:pt>
              </c:strCache>
            </c:strRef>
          </c:tx>
          <c:invertIfNegative val="0"/>
          <c:cat>
            <c:multiLvlStrRef>
              <c:f>'[1]EXAM  BIMESTRAL 40%'!$A$6:$B$35</c:f>
              <c:multiLvlStrCache>
                <c:ptCount val="24"/>
                <c:lvl>
                  <c:pt idx="0">
                    <c:v>ALANIS ESCOBAR JOEL</c:v>
                  </c:pt>
                  <c:pt idx="1">
                    <c:v>ALANIS MARROQUIN ANNA CRISTINA</c:v>
                  </c:pt>
                  <c:pt idx="2">
                    <c:v>ALANIS MARROQUIN EMILIANO ANGEL</c:v>
                  </c:pt>
                  <c:pt idx="3">
                    <c:v>ALANIS SALAS XIMENA ANAHI</c:v>
                  </c:pt>
                  <c:pt idx="4">
                    <c:v>ALMAGUER GUERRERO ALEXIA </c:v>
                  </c:pt>
                  <c:pt idx="5">
                    <c:v>CARDENAS RODRIGUEZ ANGELA ISABEL</c:v>
                  </c:pt>
                  <c:pt idx="6">
                    <c:v>CRUZ PEREZ MARCELO</c:v>
                  </c:pt>
                  <c:pt idx="7">
                    <c:v>ESPARZA RAMOS MELANIE</c:v>
                  </c:pt>
                  <c:pt idx="8">
                    <c:v>GAMA SANCHEZ CAMILA YESEL</c:v>
                  </c:pt>
                  <c:pt idx="9">
                    <c:v>GONZALEZ SALAZAR MARIANA</c:v>
                  </c:pt>
                  <c:pt idx="10">
                    <c:v>GONZALEZ MARIN DULCE DALIA </c:v>
                  </c:pt>
                  <c:pt idx="11">
                    <c:v>HERRERA VALDEZ ANA KAREN</c:v>
                  </c:pt>
                  <c:pt idx="12">
                    <c:v>JUAREZ CABALLERO MARCELO</c:v>
                  </c:pt>
                  <c:pt idx="13">
                    <c:v>MARROQUIN ESPARZA MAURICIO</c:v>
                  </c:pt>
                  <c:pt idx="14">
                    <c:v>MARTINEZ CAVAZOS DANTE SEBASTIAN</c:v>
                  </c:pt>
                  <c:pt idx="15">
                    <c:v>MOCTEZUMA ROCHA JOB</c:v>
                  </c:pt>
                  <c:pt idx="16">
                    <c:v>ORDOÑES RAMIREZ DANIELA</c:v>
                  </c:pt>
                  <c:pt idx="17">
                    <c:v>ROJAS MARROQUIN EDITH ALEJANDRA </c:v>
                  </c:pt>
                  <c:pt idx="18">
                    <c:v>TREVIÑO RIOS DIEGO YADIER</c:v>
                  </c:pt>
                  <c:pt idx="19">
                    <c:v>VALDES SALAZAR JOSE LUIS </c:v>
                  </c:pt>
                  <c:pt idx="20">
                    <c:v>VALENTE ZAMUDIO ANGEL NAHUM</c:v>
                  </c:pt>
                  <c:pt idx="21">
                    <c:v>VARGAS VENEGAS YAHIR ALEJANDRO </c:v>
                  </c:pt>
                  <c:pt idx="22">
                    <c:v>SUMA</c:v>
                  </c:pt>
                  <c:pt idx="23">
                    <c:v>PROMEDIO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</c:lvl>
              </c:multiLvlStrCache>
            </c:multiLvlStrRef>
          </c:cat>
          <c:val>
            <c:numRef>
              <c:f>'[1]EXAM  BIMESTRAL 40%'!$G$6:$G$35</c:f>
              <c:numCache>
                <c:formatCode>General</c:formatCode>
                <c:ptCount val="30"/>
                <c:pt idx="0">
                  <c:v>8</c:v>
                </c:pt>
                <c:pt idx="1">
                  <c:v>8</c:v>
                </c:pt>
                <c:pt idx="2">
                  <c:v>7</c:v>
                </c:pt>
                <c:pt idx="3">
                  <c:v>8</c:v>
                </c:pt>
                <c:pt idx="4">
                  <c:v>8</c:v>
                </c:pt>
                <c:pt idx="5">
                  <c:v>9</c:v>
                </c:pt>
                <c:pt idx="6">
                  <c:v>7</c:v>
                </c:pt>
                <c:pt idx="7">
                  <c:v>6</c:v>
                </c:pt>
                <c:pt idx="8">
                  <c:v>6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6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7</c:v>
                </c:pt>
                <c:pt idx="18">
                  <c:v>8</c:v>
                </c:pt>
                <c:pt idx="19">
                  <c:v>8</c:v>
                </c:pt>
                <c:pt idx="20">
                  <c:v>10</c:v>
                </c:pt>
                <c:pt idx="21">
                  <c:v>10</c:v>
                </c:pt>
                <c:pt idx="22" formatCode="0.0">
                  <c:v>174</c:v>
                </c:pt>
                <c:pt idx="23" formatCode="0.000">
                  <c:v>7.9090909090909092</c:v>
                </c:pt>
              </c:numCache>
            </c:numRef>
          </c:val>
        </c:ser>
        <c:ser>
          <c:idx val="5"/>
          <c:order val="5"/>
          <c:tx>
            <c:strRef>
              <c:f>'[1]EXAM  BIMESTRAL 40%'!$H$5</c:f>
              <c:strCache>
                <c:ptCount val="1"/>
                <c:pt idx="0">
                  <c:v>ART</c:v>
                </c:pt>
              </c:strCache>
            </c:strRef>
          </c:tx>
          <c:invertIfNegative val="0"/>
          <c:cat>
            <c:multiLvlStrRef>
              <c:f>'[1]EXAM  BIMESTRAL 40%'!$A$6:$B$35</c:f>
              <c:multiLvlStrCache>
                <c:ptCount val="24"/>
                <c:lvl>
                  <c:pt idx="0">
                    <c:v>ALANIS ESCOBAR JOEL</c:v>
                  </c:pt>
                  <c:pt idx="1">
                    <c:v>ALANIS MARROQUIN ANNA CRISTINA</c:v>
                  </c:pt>
                  <c:pt idx="2">
                    <c:v>ALANIS MARROQUIN EMILIANO ANGEL</c:v>
                  </c:pt>
                  <c:pt idx="3">
                    <c:v>ALANIS SALAS XIMENA ANAHI</c:v>
                  </c:pt>
                  <c:pt idx="4">
                    <c:v>ALMAGUER GUERRERO ALEXIA </c:v>
                  </c:pt>
                  <c:pt idx="5">
                    <c:v>CARDENAS RODRIGUEZ ANGELA ISABEL</c:v>
                  </c:pt>
                  <c:pt idx="6">
                    <c:v>CRUZ PEREZ MARCELO</c:v>
                  </c:pt>
                  <c:pt idx="7">
                    <c:v>ESPARZA RAMOS MELANIE</c:v>
                  </c:pt>
                  <c:pt idx="8">
                    <c:v>GAMA SANCHEZ CAMILA YESEL</c:v>
                  </c:pt>
                  <c:pt idx="9">
                    <c:v>GONZALEZ SALAZAR MARIANA</c:v>
                  </c:pt>
                  <c:pt idx="10">
                    <c:v>GONZALEZ MARIN DULCE DALIA </c:v>
                  </c:pt>
                  <c:pt idx="11">
                    <c:v>HERRERA VALDEZ ANA KAREN</c:v>
                  </c:pt>
                  <c:pt idx="12">
                    <c:v>JUAREZ CABALLERO MARCELO</c:v>
                  </c:pt>
                  <c:pt idx="13">
                    <c:v>MARROQUIN ESPARZA MAURICIO</c:v>
                  </c:pt>
                  <c:pt idx="14">
                    <c:v>MARTINEZ CAVAZOS DANTE SEBASTIAN</c:v>
                  </c:pt>
                  <c:pt idx="15">
                    <c:v>MOCTEZUMA ROCHA JOB</c:v>
                  </c:pt>
                  <c:pt idx="16">
                    <c:v>ORDOÑES RAMIREZ DANIELA</c:v>
                  </c:pt>
                  <c:pt idx="17">
                    <c:v>ROJAS MARROQUIN EDITH ALEJANDRA </c:v>
                  </c:pt>
                  <c:pt idx="18">
                    <c:v>TREVIÑO RIOS DIEGO YADIER</c:v>
                  </c:pt>
                  <c:pt idx="19">
                    <c:v>VALDES SALAZAR JOSE LUIS </c:v>
                  </c:pt>
                  <c:pt idx="20">
                    <c:v>VALENTE ZAMUDIO ANGEL NAHUM</c:v>
                  </c:pt>
                  <c:pt idx="21">
                    <c:v>VARGAS VENEGAS YAHIR ALEJANDRO </c:v>
                  </c:pt>
                  <c:pt idx="22">
                    <c:v>SUMA</c:v>
                  </c:pt>
                  <c:pt idx="23">
                    <c:v>PROMEDIO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</c:lvl>
              </c:multiLvlStrCache>
            </c:multiLvlStrRef>
          </c:cat>
          <c:val>
            <c:numRef>
              <c:f>'[1]EXAM  BIMESTRAL 40%'!$H$6:$H$35</c:f>
              <c:numCache>
                <c:formatCode>General</c:formatCode>
                <c:ptCount val="30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 formatCode="0.0">
                  <c:v>220</c:v>
                </c:pt>
                <c:pt idx="23" formatCode="0.000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832192"/>
        <c:axId val="101833728"/>
      </c:barChart>
      <c:catAx>
        <c:axId val="101832192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 anchor="t" anchorCtr="0"/>
          <a:lstStyle/>
          <a:p>
            <a:pPr>
              <a:defRPr sz="800"/>
            </a:pPr>
            <a:endParaRPr lang="es-ES"/>
          </a:p>
        </c:txPr>
        <c:crossAx val="101833728"/>
        <c:crossesAt val="0"/>
        <c:auto val="1"/>
        <c:lblAlgn val="ctr"/>
        <c:lblOffset val="20"/>
        <c:tickLblSkip val="1"/>
        <c:noMultiLvlLbl val="0"/>
      </c:catAx>
      <c:valAx>
        <c:axId val="101833728"/>
        <c:scaling>
          <c:orientation val="minMax"/>
          <c:max val="1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018321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633" l="0.70000000000000062" r="0.70000000000000062" t="0.75000000000000633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5125518372703417"/>
          <c:y val="2.0057859818460592E-2"/>
          <c:w val="0.36751202974628483"/>
          <c:h val="0.9256507518604520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'[1]EXAM  BIMESTRAL 40%'!$C$5</c:f>
              <c:strCache>
                <c:ptCount val="1"/>
                <c:pt idx="0">
                  <c:v>ESP</c:v>
                </c:pt>
              </c:strCache>
            </c:strRef>
          </c:tx>
          <c:invertIfNegative val="0"/>
          <c:cat>
            <c:multiLvlStrRef>
              <c:f>'[1]EXAM  BIMESTRAL 40%'!$A$6:$B$35</c:f>
              <c:multiLvlStrCache>
                <c:ptCount val="24"/>
                <c:lvl>
                  <c:pt idx="0">
                    <c:v>ALANIS ESCOBAR JOEL</c:v>
                  </c:pt>
                  <c:pt idx="1">
                    <c:v>ALANIS MARROQUIN ANNA CRISTINA</c:v>
                  </c:pt>
                  <c:pt idx="2">
                    <c:v>ALANIS MARROQUIN EMILIANO ANGEL</c:v>
                  </c:pt>
                  <c:pt idx="3">
                    <c:v>ALANIS SALAS XIMENA ANAHI</c:v>
                  </c:pt>
                  <c:pt idx="4">
                    <c:v>ALMAGUER GUERRERO ALEXIA </c:v>
                  </c:pt>
                  <c:pt idx="5">
                    <c:v>CARDENAS RODRIGUEZ ANGELA ISABEL</c:v>
                  </c:pt>
                  <c:pt idx="6">
                    <c:v>CRUZ PEREZ MARCELO</c:v>
                  </c:pt>
                  <c:pt idx="7">
                    <c:v>ESPARZA RAMOS MELANIE</c:v>
                  </c:pt>
                  <c:pt idx="8">
                    <c:v>GAMA SANCHEZ CAMILA YESEL</c:v>
                  </c:pt>
                  <c:pt idx="9">
                    <c:v>GONZALEZ SALAZAR MARIANA</c:v>
                  </c:pt>
                  <c:pt idx="10">
                    <c:v>GONZALEZ MARIN DULCE DALIA </c:v>
                  </c:pt>
                  <c:pt idx="11">
                    <c:v>HERRERA VALDEZ ANA KAREN</c:v>
                  </c:pt>
                  <c:pt idx="12">
                    <c:v>JUAREZ CABALLERO MARCELO</c:v>
                  </c:pt>
                  <c:pt idx="13">
                    <c:v>MARROQUIN ESPARZA MAURICIO</c:v>
                  </c:pt>
                  <c:pt idx="14">
                    <c:v>MARTINEZ CAVAZOS DANTE SEBASTIAN</c:v>
                  </c:pt>
                  <c:pt idx="15">
                    <c:v>MOCTEZUMA ROCHA JOB</c:v>
                  </c:pt>
                  <c:pt idx="16">
                    <c:v>ORDOÑES RAMIREZ DANIELA</c:v>
                  </c:pt>
                  <c:pt idx="17">
                    <c:v>ROJAS MARROQUIN EDITH ALEJANDRA </c:v>
                  </c:pt>
                  <c:pt idx="18">
                    <c:v>TREVIÑO RIOS DIEGO YADIER</c:v>
                  </c:pt>
                  <c:pt idx="19">
                    <c:v>VALDES SALAZAR JOSE LUIS </c:v>
                  </c:pt>
                  <c:pt idx="20">
                    <c:v>VALENTE ZAMUDIO ANGEL NAHUM</c:v>
                  </c:pt>
                  <c:pt idx="21">
                    <c:v>VARGAS VENEGAS YAHIR ALEJANDRO </c:v>
                  </c:pt>
                  <c:pt idx="22">
                    <c:v>SUMA</c:v>
                  </c:pt>
                  <c:pt idx="23">
                    <c:v>PROMEDIO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</c:lvl>
              </c:multiLvlStrCache>
            </c:multiLvlStrRef>
          </c:cat>
          <c:val>
            <c:numRef>
              <c:f>'[1]EXAM  BIMESTRAL 40%'!$C$6:$C$35</c:f>
              <c:numCache>
                <c:formatCode>General</c:formatCode>
                <c:ptCount val="30"/>
                <c:pt idx="0">
                  <c:v>10</c:v>
                </c:pt>
                <c:pt idx="1">
                  <c:v>10</c:v>
                </c:pt>
                <c:pt idx="2">
                  <c:v>5.2</c:v>
                </c:pt>
                <c:pt idx="3">
                  <c:v>6.4</c:v>
                </c:pt>
                <c:pt idx="4">
                  <c:v>8</c:v>
                </c:pt>
                <c:pt idx="5">
                  <c:v>10</c:v>
                </c:pt>
                <c:pt idx="6">
                  <c:v>4.8</c:v>
                </c:pt>
                <c:pt idx="7">
                  <c:v>5.6</c:v>
                </c:pt>
                <c:pt idx="8">
                  <c:v>6.8</c:v>
                </c:pt>
                <c:pt idx="9">
                  <c:v>10</c:v>
                </c:pt>
                <c:pt idx="10">
                  <c:v>8.4</c:v>
                </c:pt>
                <c:pt idx="11">
                  <c:v>8.4</c:v>
                </c:pt>
                <c:pt idx="12">
                  <c:v>6.8</c:v>
                </c:pt>
                <c:pt idx="13">
                  <c:v>7.2</c:v>
                </c:pt>
                <c:pt idx="14">
                  <c:v>4</c:v>
                </c:pt>
                <c:pt idx="15">
                  <c:v>4.4000000000000004</c:v>
                </c:pt>
                <c:pt idx="16">
                  <c:v>4.8</c:v>
                </c:pt>
                <c:pt idx="17">
                  <c:v>6.8</c:v>
                </c:pt>
                <c:pt idx="18">
                  <c:v>7.2</c:v>
                </c:pt>
                <c:pt idx="19">
                  <c:v>8.8000000000000007</c:v>
                </c:pt>
                <c:pt idx="20">
                  <c:v>9.6</c:v>
                </c:pt>
                <c:pt idx="21">
                  <c:v>10</c:v>
                </c:pt>
                <c:pt idx="22" formatCode="0.0">
                  <c:v>163.20000000000002</c:v>
                </c:pt>
                <c:pt idx="23" formatCode="0.000">
                  <c:v>7.4181818181818189</c:v>
                </c:pt>
              </c:numCache>
            </c:numRef>
          </c:val>
        </c:ser>
        <c:ser>
          <c:idx val="1"/>
          <c:order val="1"/>
          <c:tx>
            <c:strRef>
              <c:f>'[1]EXAM  BIMESTRAL 40%'!$D$5</c:f>
              <c:strCache>
                <c:ptCount val="1"/>
                <c:pt idx="0">
                  <c:v>MAT</c:v>
                </c:pt>
              </c:strCache>
            </c:strRef>
          </c:tx>
          <c:invertIfNegative val="0"/>
          <c:cat>
            <c:multiLvlStrRef>
              <c:f>'[1]EXAM  BIMESTRAL 40%'!$A$6:$B$35</c:f>
              <c:multiLvlStrCache>
                <c:ptCount val="24"/>
                <c:lvl>
                  <c:pt idx="0">
                    <c:v>ALANIS ESCOBAR JOEL</c:v>
                  </c:pt>
                  <c:pt idx="1">
                    <c:v>ALANIS MARROQUIN ANNA CRISTINA</c:v>
                  </c:pt>
                  <c:pt idx="2">
                    <c:v>ALANIS MARROQUIN EMILIANO ANGEL</c:v>
                  </c:pt>
                  <c:pt idx="3">
                    <c:v>ALANIS SALAS XIMENA ANAHI</c:v>
                  </c:pt>
                  <c:pt idx="4">
                    <c:v>ALMAGUER GUERRERO ALEXIA </c:v>
                  </c:pt>
                  <c:pt idx="5">
                    <c:v>CARDENAS RODRIGUEZ ANGELA ISABEL</c:v>
                  </c:pt>
                  <c:pt idx="6">
                    <c:v>CRUZ PEREZ MARCELO</c:v>
                  </c:pt>
                  <c:pt idx="7">
                    <c:v>ESPARZA RAMOS MELANIE</c:v>
                  </c:pt>
                  <c:pt idx="8">
                    <c:v>GAMA SANCHEZ CAMILA YESEL</c:v>
                  </c:pt>
                  <c:pt idx="9">
                    <c:v>GONZALEZ SALAZAR MARIANA</c:v>
                  </c:pt>
                  <c:pt idx="10">
                    <c:v>GONZALEZ MARIN DULCE DALIA </c:v>
                  </c:pt>
                  <c:pt idx="11">
                    <c:v>HERRERA VALDEZ ANA KAREN</c:v>
                  </c:pt>
                  <c:pt idx="12">
                    <c:v>JUAREZ CABALLERO MARCELO</c:v>
                  </c:pt>
                  <c:pt idx="13">
                    <c:v>MARROQUIN ESPARZA MAURICIO</c:v>
                  </c:pt>
                  <c:pt idx="14">
                    <c:v>MARTINEZ CAVAZOS DANTE SEBASTIAN</c:v>
                  </c:pt>
                  <c:pt idx="15">
                    <c:v>MOCTEZUMA ROCHA JOB</c:v>
                  </c:pt>
                  <c:pt idx="16">
                    <c:v>ORDOÑES RAMIREZ DANIELA</c:v>
                  </c:pt>
                  <c:pt idx="17">
                    <c:v>ROJAS MARROQUIN EDITH ALEJANDRA </c:v>
                  </c:pt>
                  <c:pt idx="18">
                    <c:v>TREVIÑO RIOS DIEGO YADIER</c:v>
                  </c:pt>
                  <c:pt idx="19">
                    <c:v>VALDES SALAZAR JOSE LUIS </c:v>
                  </c:pt>
                  <c:pt idx="20">
                    <c:v>VALENTE ZAMUDIO ANGEL NAHUM</c:v>
                  </c:pt>
                  <c:pt idx="21">
                    <c:v>VARGAS VENEGAS YAHIR ALEJANDRO </c:v>
                  </c:pt>
                  <c:pt idx="22">
                    <c:v>SUMA</c:v>
                  </c:pt>
                  <c:pt idx="23">
                    <c:v>PROMEDIO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</c:lvl>
              </c:multiLvlStrCache>
            </c:multiLvlStrRef>
          </c:cat>
          <c:val>
            <c:numRef>
              <c:f>'[1]EXAM  BIMESTRAL 40%'!$D$6:$D$35</c:f>
              <c:numCache>
                <c:formatCode>General</c:formatCode>
                <c:ptCount val="30"/>
                <c:pt idx="0">
                  <c:v>7.5</c:v>
                </c:pt>
                <c:pt idx="1">
                  <c:v>10</c:v>
                </c:pt>
                <c:pt idx="2">
                  <c:v>7</c:v>
                </c:pt>
                <c:pt idx="3">
                  <c:v>6</c:v>
                </c:pt>
                <c:pt idx="4">
                  <c:v>9.5</c:v>
                </c:pt>
                <c:pt idx="5">
                  <c:v>10</c:v>
                </c:pt>
                <c:pt idx="6">
                  <c:v>3</c:v>
                </c:pt>
                <c:pt idx="7">
                  <c:v>1</c:v>
                </c:pt>
                <c:pt idx="8">
                  <c:v>5</c:v>
                </c:pt>
                <c:pt idx="9">
                  <c:v>9.5</c:v>
                </c:pt>
                <c:pt idx="10">
                  <c:v>7</c:v>
                </c:pt>
                <c:pt idx="11">
                  <c:v>6</c:v>
                </c:pt>
                <c:pt idx="12">
                  <c:v>9.5</c:v>
                </c:pt>
                <c:pt idx="13">
                  <c:v>6</c:v>
                </c:pt>
                <c:pt idx="14">
                  <c:v>3.5</c:v>
                </c:pt>
                <c:pt idx="15">
                  <c:v>9</c:v>
                </c:pt>
                <c:pt idx="16">
                  <c:v>4.5</c:v>
                </c:pt>
                <c:pt idx="17">
                  <c:v>3.5</c:v>
                </c:pt>
                <c:pt idx="18">
                  <c:v>5.5</c:v>
                </c:pt>
                <c:pt idx="19">
                  <c:v>10</c:v>
                </c:pt>
                <c:pt idx="20">
                  <c:v>8</c:v>
                </c:pt>
                <c:pt idx="21">
                  <c:v>9</c:v>
                </c:pt>
                <c:pt idx="22" formatCode="0.0">
                  <c:v>150</c:v>
                </c:pt>
                <c:pt idx="23" formatCode="0.000">
                  <c:v>6.8181818181818183</c:v>
                </c:pt>
              </c:numCache>
            </c:numRef>
          </c:val>
        </c:ser>
        <c:ser>
          <c:idx val="2"/>
          <c:order val="2"/>
          <c:tx>
            <c:strRef>
              <c:f>'[1]EXAM  BIMESTRAL 40%'!$E$5</c:f>
              <c:strCache>
                <c:ptCount val="1"/>
                <c:pt idx="0">
                  <c:v>C.N</c:v>
                </c:pt>
              </c:strCache>
            </c:strRef>
          </c:tx>
          <c:invertIfNegative val="0"/>
          <c:cat>
            <c:multiLvlStrRef>
              <c:f>'[1]EXAM  BIMESTRAL 40%'!$A$6:$B$35</c:f>
              <c:multiLvlStrCache>
                <c:ptCount val="24"/>
                <c:lvl>
                  <c:pt idx="0">
                    <c:v>ALANIS ESCOBAR JOEL</c:v>
                  </c:pt>
                  <c:pt idx="1">
                    <c:v>ALANIS MARROQUIN ANNA CRISTINA</c:v>
                  </c:pt>
                  <c:pt idx="2">
                    <c:v>ALANIS MARROQUIN EMILIANO ANGEL</c:v>
                  </c:pt>
                  <c:pt idx="3">
                    <c:v>ALANIS SALAS XIMENA ANAHI</c:v>
                  </c:pt>
                  <c:pt idx="4">
                    <c:v>ALMAGUER GUERRERO ALEXIA </c:v>
                  </c:pt>
                  <c:pt idx="5">
                    <c:v>CARDENAS RODRIGUEZ ANGELA ISABEL</c:v>
                  </c:pt>
                  <c:pt idx="6">
                    <c:v>CRUZ PEREZ MARCELO</c:v>
                  </c:pt>
                  <c:pt idx="7">
                    <c:v>ESPARZA RAMOS MELANIE</c:v>
                  </c:pt>
                  <c:pt idx="8">
                    <c:v>GAMA SANCHEZ CAMILA YESEL</c:v>
                  </c:pt>
                  <c:pt idx="9">
                    <c:v>GONZALEZ SALAZAR MARIANA</c:v>
                  </c:pt>
                  <c:pt idx="10">
                    <c:v>GONZALEZ MARIN DULCE DALIA </c:v>
                  </c:pt>
                  <c:pt idx="11">
                    <c:v>HERRERA VALDEZ ANA KAREN</c:v>
                  </c:pt>
                  <c:pt idx="12">
                    <c:v>JUAREZ CABALLERO MARCELO</c:v>
                  </c:pt>
                  <c:pt idx="13">
                    <c:v>MARROQUIN ESPARZA MAURICIO</c:v>
                  </c:pt>
                  <c:pt idx="14">
                    <c:v>MARTINEZ CAVAZOS DANTE SEBASTIAN</c:v>
                  </c:pt>
                  <c:pt idx="15">
                    <c:v>MOCTEZUMA ROCHA JOB</c:v>
                  </c:pt>
                  <c:pt idx="16">
                    <c:v>ORDOÑES RAMIREZ DANIELA</c:v>
                  </c:pt>
                  <c:pt idx="17">
                    <c:v>ROJAS MARROQUIN EDITH ALEJANDRA </c:v>
                  </c:pt>
                  <c:pt idx="18">
                    <c:v>TREVIÑO RIOS DIEGO YADIER</c:v>
                  </c:pt>
                  <c:pt idx="19">
                    <c:v>VALDES SALAZAR JOSE LUIS </c:v>
                  </c:pt>
                  <c:pt idx="20">
                    <c:v>VALENTE ZAMUDIO ANGEL NAHUM</c:v>
                  </c:pt>
                  <c:pt idx="21">
                    <c:v>VARGAS VENEGAS YAHIR ALEJANDRO </c:v>
                  </c:pt>
                  <c:pt idx="22">
                    <c:v>SUMA</c:v>
                  </c:pt>
                  <c:pt idx="23">
                    <c:v>PROMEDIO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</c:lvl>
              </c:multiLvlStrCache>
            </c:multiLvlStrRef>
          </c:cat>
          <c:val>
            <c:numRef>
              <c:f>'[1]EXAM  BIMESTRAL 40%'!$E$6:$E$35</c:f>
              <c:numCache>
                <c:formatCode>General</c:formatCode>
                <c:ptCount val="30"/>
                <c:pt idx="0">
                  <c:v>8</c:v>
                </c:pt>
                <c:pt idx="1">
                  <c:v>9.1999999999999993</c:v>
                </c:pt>
                <c:pt idx="2">
                  <c:v>6.8</c:v>
                </c:pt>
                <c:pt idx="3">
                  <c:v>7.2</c:v>
                </c:pt>
                <c:pt idx="4">
                  <c:v>8.4</c:v>
                </c:pt>
                <c:pt idx="5">
                  <c:v>9.1999999999999993</c:v>
                </c:pt>
                <c:pt idx="6">
                  <c:v>5.6</c:v>
                </c:pt>
                <c:pt idx="7">
                  <c:v>2</c:v>
                </c:pt>
                <c:pt idx="8">
                  <c:v>6.4</c:v>
                </c:pt>
                <c:pt idx="9">
                  <c:v>9.6</c:v>
                </c:pt>
                <c:pt idx="10">
                  <c:v>8.8000000000000007</c:v>
                </c:pt>
                <c:pt idx="11">
                  <c:v>8</c:v>
                </c:pt>
                <c:pt idx="12">
                  <c:v>8</c:v>
                </c:pt>
                <c:pt idx="13">
                  <c:v>9.1999999999999993</c:v>
                </c:pt>
                <c:pt idx="14">
                  <c:v>6.4</c:v>
                </c:pt>
                <c:pt idx="15">
                  <c:v>7.6</c:v>
                </c:pt>
                <c:pt idx="16">
                  <c:v>3.6</c:v>
                </c:pt>
                <c:pt idx="17">
                  <c:v>5.6</c:v>
                </c:pt>
                <c:pt idx="18">
                  <c:v>9.1999999999999993</c:v>
                </c:pt>
                <c:pt idx="19">
                  <c:v>8</c:v>
                </c:pt>
                <c:pt idx="20">
                  <c:v>10</c:v>
                </c:pt>
                <c:pt idx="21">
                  <c:v>9.1999999999999993</c:v>
                </c:pt>
                <c:pt idx="22" formatCode="0.0">
                  <c:v>165.99999999999997</c:v>
                </c:pt>
                <c:pt idx="23" formatCode="0.000">
                  <c:v>7.5454545454545441</c:v>
                </c:pt>
              </c:numCache>
            </c:numRef>
          </c:val>
        </c:ser>
        <c:ser>
          <c:idx val="3"/>
          <c:order val="3"/>
          <c:tx>
            <c:strRef>
              <c:f>'[1]EXAM  BIMESTRAL 40%'!$F$5</c:f>
              <c:strCache>
                <c:ptCount val="1"/>
                <c:pt idx="0">
                  <c:v>N.L</c:v>
                </c:pt>
              </c:strCache>
            </c:strRef>
          </c:tx>
          <c:invertIfNegative val="0"/>
          <c:cat>
            <c:multiLvlStrRef>
              <c:f>'[1]EXAM  BIMESTRAL 40%'!$A$6:$B$35</c:f>
              <c:multiLvlStrCache>
                <c:ptCount val="24"/>
                <c:lvl>
                  <c:pt idx="0">
                    <c:v>ALANIS ESCOBAR JOEL</c:v>
                  </c:pt>
                  <c:pt idx="1">
                    <c:v>ALANIS MARROQUIN ANNA CRISTINA</c:v>
                  </c:pt>
                  <c:pt idx="2">
                    <c:v>ALANIS MARROQUIN EMILIANO ANGEL</c:v>
                  </c:pt>
                  <c:pt idx="3">
                    <c:v>ALANIS SALAS XIMENA ANAHI</c:v>
                  </c:pt>
                  <c:pt idx="4">
                    <c:v>ALMAGUER GUERRERO ALEXIA </c:v>
                  </c:pt>
                  <c:pt idx="5">
                    <c:v>CARDENAS RODRIGUEZ ANGELA ISABEL</c:v>
                  </c:pt>
                  <c:pt idx="6">
                    <c:v>CRUZ PEREZ MARCELO</c:v>
                  </c:pt>
                  <c:pt idx="7">
                    <c:v>ESPARZA RAMOS MELANIE</c:v>
                  </c:pt>
                  <c:pt idx="8">
                    <c:v>GAMA SANCHEZ CAMILA YESEL</c:v>
                  </c:pt>
                  <c:pt idx="9">
                    <c:v>GONZALEZ SALAZAR MARIANA</c:v>
                  </c:pt>
                  <c:pt idx="10">
                    <c:v>GONZALEZ MARIN DULCE DALIA </c:v>
                  </c:pt>
                  <c:pt idx="11">
                    <c:v>HERRERA VALDEZ ANA KAREN</c:v>
                  </c:pt>
                  <c:pt idx="12">
                    <c:v>JUAREZ CABALLERO MARCELO</c:v>
                  </c:pt>
                  <c:pt idx="13">
                    <c:v>MARROQUIN ESPARZA MAURICIO</c:v>
                  </c:pt>
                  <c:pt idx="14">
                    <c:v>MARTINEZ CAVAZOS DANTE SEBASTIAN</c:v>
                  </c:pt>
                  <c:pt idx="15">
                    <c:v>MOCTEZUMA ROCHA JOB</c:v>
                  </c:pt>
                  <c:pt idx="16">
                    <c:v>ORDOÑES RAMIREZ DANIELA</c:v>
                  </c:pt>
                  <c:pt idx="17">
                    <c:v>ROJAS MARROQUIN EDITH ALEJANDRA </c:v>
                  </c:pt>
                  <c:pt idx="18">
                    <c:v>TREVIÑO RIOS DIEGO YADIER</c:v>
                  </c:pt>
                  <c:pt idx="19">
                    <c:v>VALDES SALAZAR JOSE LUIS </c:v>
                  </c:pt>
                  <c:pt idx="20">
                    <c:v>VALENTE ZAMUDIO ANGEL NAHUM</c:v>
                  </c:pt>
                  <c:pt idx="21">
                    <c:v>VARGAS VENEGAS YAHIR ALEJANDRO </c:v>
                  </c:pt>
                  <c:pt idx="22">
                    <c:v>SUMA</c:v>
                  </c:pt>
                  <c:pt idx="23">
                    <c:v>PROMEDIO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</c:lvl>
              </c:multiLvlStrCache>
            </c:multiLvlStrRef>
          </c:cat>
          <c:val>
            <c:numRef>
              <c:f>'[1]EXAM  BIMESTRAL 40%'!$F$6:$F$35</c:f>
              <c:numCache>
                <c:formatCode>General</c:formatCode>
                <c:ptCount val="30"/>
                <c:pt idx="0">
                  <c:v>7.6</c:v>
                </c:pt>
                <c:pt idx="1">
                  <c:v>9.6</c:v>
                </c:pt>
                <c:pt idx="2">
                  <c:v>4.8</c:v>
                </c:pt>
                <c:pt idx="3">
                  <c:v>2.4</c:v>
                </c:pt>
                <c:pt idx="4">
                  <c:v>6</c:v>
                </c:pt>
                <c:pt idx="5">
                  <c:v>8.8000000000000007</c:v>
                </c:pt>
                <c:pt idx="6">
                  <c:v>4.8</c:v>
                </c:pt>
                <c:pt idx="7">
                  <c:v>4</c:v>
                </c:pt>
                <c:pt idx="8">
                  <c:v>5.2</c:v>
                </c:pt>
                <c:pt idx="9">
                  <c:v>9.6</c:v>
                </c:pt>
                <c:pt idx="10">
                  <c:v>6</c:v>
                </c:pt>
                <c:pt idx="11">
                  <c:v>3.2</c:v>
                </c:pt>
                <c:pt idx="12">
                  <c:v>7.6</c:v>
                </c:pt>
                <c:pt idx="13">
                  <c:v>3.6</c:v>
                </c:pt>
                <c:pt idx="14">
                  <c:v>0</c:v>
                </c:pt>
                <c:pt idx="15">
                  <c:v>5.2</c:v>
                </c:pt>
                <c:pt idx="16">
                  <c:v>3.2</c:v>
                </c:pt>
                <c:pt idx="17">
                  <c:v>5.6</c:v>
                </c:pt>
                <c:pt idx="18">
                  <c:v>4.8</c:v>
                </c:pt>
                <c:pt idx="19">
                  <c:v>7.2</c:v>
                </c:pt>
                <c:pt idx="20">
                  <c:v>9.1999999999999993</c:v>
                </c:pt>
                <c:pt idx="21">
                  <c:v>7.2</c:v>
                </c:pt>
                <c:pt idx="22" formatCode="0.0">
                  <c:v>125.60000000000001</c:v>
                </c:pt>
                <c:pt idx="23" formatCode="0.000">
                  <c:v>5.7090909090909099</c:v>
                </c:pt>
              </c:numCache>
            </c:numRef>
          </c:val>
        </c:ser>
        <c:ser>
          <c:idx val="4"/>
          <c:order val="4"/>
          <c:tx>
            <c:strRef>
              <c:f>'[1]EXAM  BIMESTRAL 40%'!$G$5</c:f>
              <c:strCache>
                <c:ptCount val="1"/>
                <c:pt idx="0">
                  <c:v>CIVIC</c:v>
                </c:pt>
              </c:strCache>
            </c:strRef>
          </c:tx>
          <c:invertIfNegative val="0"/>
          <c:cat>
            <c:multiLvlStrRef>
              <c:f>'[1]EXAM  BIMESTRAL 40%'!$A$6:$B$35</c:f>
              <c:multiLvlStrCache>
                <c:ptCount val="24"/>
                <c:lvl>
                  <c:pt idx="0">
                    <c:v>ALANIS ESCOBAR JOEL</c:v>
                  </c:pt>
                  <c:pt idx="1">
                    <c:v>ALANIS MARROQUIN ANNA CRISTINA</c:v>
                  </c:pt>
                  <c:pt idx="2">
                    <c:v>ALANIS MARROQUIN EMILIANO ANGEL</c:v>
                  </c:pt>
                  <c:pt idx="3">
                    <c:v>ALANIS SALAS XIMENA ANAHI</c:v>
                  </c:pt>
                  <c:pt idx="4">
                    <c:v>ALMAGUER GUERRERO ALEXIA </c:v>
                  </c:pt>
                  <c:pt idx="5">
                    <c:v>CARDENAS RODRIGUEZ ANGELA ISABEL</c:v>
                  </c:pt>
                  <c:pt idx="6">
                    <c:v>CRUZ PEREZ MARCELO</c:v>
                  </c:pt>
                  <c:pt idx="7">
                    <c:v>ESPARZA RAMOS MELANIE</c:v>
                  </c:pt>
                  <c:pt idx="8">
                    <c:v>GAMA SANCHEZ CAMILA YESEL</c:v>
                  </c:pt>
                  <c:pt idx="9">
                    <c:v>GONZALEZ SALAZAR MARIANA</c:v>
                  </c:pt>
                  <c:pt idx="10">
                    <c:v>GONZALEZ MARIN DULCE DALIA </c:v>
                  </c:pt>
                  <c:pt idx="11">
                    <c:v>HERRERA VALDEZ ANA KAREN</c:v>
                  </c:pt>
                  <c:pt idx="12">
                    <c:v>JUAREZ CABALLERO MARCELO</c:v>
                  </c:pt>
                  <c:pt idx="13">
                    <c:v>MARROQUIN ESPARZA MAURICIO</c:v>
                  </c:pt>
                  <c:pt idx="14">
                    <c:v>MARTINEZ CAVAZOS DANTE SEBASTIAN</c:v>
                  </c:pt>
                  <c:pt idx="15">
                    <c:v>MOCTEZUMA ROCHA JOB</c:v>
                  </c:pt>
                  <c:pt idx="16">
                    <c:v>ORDOÑES RAMIREZ DANIELA</c:v>
                  </c:pt>
                  <c:pt idx="17">
                    <c:v>ROJAS MARROQUIN EDITH ALEJANDRA </c:v>
                  </c:pt>
                  <c:pt idx="18">
                    <c:v>TREVIÑO RIOS DIEGO YADIER</c:v>
                  </c:pt>
                  <c:pt idx="19">
                    <c:v>VALDES SALAZAR JOSE LUIS </c:v>
                  </c:pt>
                  <c:pt idx="20">
                    <c:v>VALENTE ZAMUDIO ANGEL NAHUM</c:v>
                  </c:pt>
                  <c:pt idx="21">
                    <c:v>VARGAS VENEGAS YAHIR ALEJANDRO </c:v>
                  </c:pt>
                  <c:pt idx="22">
                    <c:v>SUMA</c:v>
                  </c:pt>
                  <c:pt idx="23">
                    <c:v>PROMEDIO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</c:lvl>
              </c:multiLvlStrCache>
            </c:multiLvlStrRef>
          </c:cat>
          <c:val>
            <c:numRef>
              <c:f>'[1]EXAM  BIMESTRAL 40%'!$G$6:$G$35</c:f>
              <c:numCache>
                <c:formatCode>General</c:formatCode>
                <c:ptCount val="30"/>
                <c:pt idx="0">
                  <c:v>8</c:v>
                </c:pt>
                <c:pt idx="1">
                  <c:v>8</c:v>
                </c:pt>
                <c:pt idx="2">
                  <c:v>7</c:v>
                </c:pt>
                <c:pt idx="3">
                  <c:v>8</c:v>
                </c:pt>
                <c:pt idx="4">
                  <c:v>8</c:v>
                </c:pt>
                <c:pt idx="5">
                  <c:v>9</c:v>
                </c:pt>
                <c:pt idx="6">
                  <c:v>7</c:v>
                </c:pt>
                <c:pt idx="7">
                  <c:v>6</c:v>
                </c:pt>
                <c:pt idx="8">
                  <c:v>6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6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7</c:v>
                </c:pt>
                <c:pt idx="18">
                  <c:v>8</c:v>
                </c:pt>
                <c:pt idx="19">
                  <c:v>8</c:v>
                </c:pt>
                <c:pt idx="20">
                  <c:v>10</c:v>
                </c:pt>
                <c:pt idx="21">
                  <c:v>10</c:v>
                </c:pt>
                <c:pt idx="22" formatCode="0.0">
                  <c:v>174</c:v>
                </c:pt>
                <c:pt idx="23" formatCode="0.000">
                  <c:v>7.9090909090909092</c:v>
                </c:pt>
              </c:numCache>
            </c:numRef>
          </c:val>
        </c:ser>
        <c:ser>
          <c:idx val="5"/>
          <c:order val="5"/>
          <c:tx>
            <c:strRef>
              <c:f>'[1]EXAM  BIMESTRAL 40%'!$H$5</c:f>
              <c:strCache>
                <c:ptCount val="1"/>
                <c:pt idx="0">
                  <c:v>ART</c:v>
                </c:pt>
              </c:strCache>
            </c:strRef>
          </c:tx>
          <c:invertIfNegative val="0"/>
          <c:cat>
            <c:multiLvlStrRef>
              <c:f>'[1]EXAM  BIMESTRAL 40%'!$A$6:$B$35</c:f>
              <c:multiLvlStrCache>
                <c:ptCount val="24"/>
                <c:lvl>
                  <c:pt idx="0">
                    <c:v>ALANIS ESCOBAR JOEL</c:v>
                  </c:pt>
                  <c:pt idx="1">
                    <c:v>ALANIS MARROQUIN ANNA CRISTINA</c:v>
                  </c:pt>
                  <c:pt idx="2">
                    <c:v>ALANIS MARROQUIN EMILIANO ANGEL</c:v>
                  </c:pt>
                  <c:pt idx="3">
                    <c:v>ALANIS SALAS XIMENA ANAHI</c:v>
                  </c:pt>
                  <c:pt idx="4">
                    <c:v>ALMAGUER GUERRERO ALEXIA </c:v>
                  </c:pt>
                  <c:pt idx="5">
                    <c:v>CARDENAS RODRIGUEZ ANGELA ISABEL</c:v>
                  </c:pt>
                  <c:pt idx="6">
                    <c:v>CRUZ PEREZ MARCELO</c:v>
                  </c:pt>
                  <c:pt idx="7">
                    <c:v>ESPARZA RAMOS MELANIE</c:v>
                  </c:pt>
                  <c:pt idx="8">
                    <c:v>GAMA SANCHEZ CAMILA YESEL</c:v>
                  </c:pt>
                  <c:pt idx="9">
                    <c:v>GONZALEZ SALAZAR MARIANA</c:v>
                  </c:pt>
                  <c:pt idx="10">
                    <c:v>GONZALEZ MARIN DULCE DALIA </c:v>
                  </c:pt>
                  <c:pt idx="11">
                    <c:v>HERRERA VALDEZ ANA KAREN</c:v>
                  </c:pt>
                  <c:pt idx="12">
                    <c:v>JUAREZ CABALLERO MARCELO</c:v>
                  </c:pt>
                  <c:pt idx="13">
                    <c:v>MARROQUIN ESPARZA MAURICIO</c:v>
                  </c:pt>
                  <c:pt idx="14">
                    <c:v>MARTINEZ CAVAZOS DANTE SEBASTIAN</c:v>
                  </c:pt>
                  <c:pt idx="15">
                    <c:v>MOCTEZUMA ROCHA JOB</c:v>
                  </c:pt>
                  <c:pt idx="16">
                    <c:v>ORDOÑES RAMIREZ DANIELA</c:v>
                  </c:pt>
                  <c:pt idx="17">
                    <c:v>ROJAS MARROQUIN EDITH ALEJANDRA </c:v>
                  </c:pt>
                  <c:pt idx="18">
                    <c:v>TREVIÑO RIOS DIEGO YADIER</c:v>
                  </c:pt>
                  <c:pt idx="19">
                    <c:v>VALDES SALAZAR JOSE LUIS </c:v>
                  </c:pt>
                  <c:pt idx="20">
                    <c:v>VALENTE ZAMUDIO ANGEL NAHUM</c:v>
                  </c:pt>
                  <c:pt idx="21">
                    <c:v>VARGAS VENEGAS YAHIR ALEJANDRO </c:v>
                  </c:pt>
                  <c:pt idx="22">
                    <c:v>SUMA</c:v>
                  </c:pt>
                  <c:pt idx="23">
                    <c:v>PROMEDIO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</c:lvl>
              </c:multiLvlStrCache>
            </c:multiLvlStrRef>
          </c:cat>
          <c:val>
            <c:numRef>
              <c:f>'[1]EXAM  BIMESTRAL 40%'!$H$6:$H$35</c:f>
              <c:numCache>
                <c:formatCode>General</c:formatCode>
                <c:ptCount val="30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 formatCode="0.0">
                  <c:v>220</c:v>
                </c:pt>
                <c:pt idx="23" formatCode="0.000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693312"/>
        <c:axId val="103707392"/>
      </c:barChart>
      <c:catAx>
        <c:axId val="103693312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 anchor="t" anchorCtr="0"/>
          <a:lstStyle/>
          <a:p>
            <a:pPr>
              <a:defRPr sz="800"/>
            </a:pPr>
            <a:endParaRPr lang="es-ES"/>
          </a:p>
        </c:txPr>
        <c:crossAx val="103707392"/>
        <c:crossesAt val="0"/>
        <c:auto val="1"/>
        <c:lblAlgn val="ctr"/>
        <c:lblOffset val="20"/>
        <c:tickLblSkip val="1"/>
        <c:noMultiLvlLbl val="0"/>
      </c:catAx>
      <c:valAx>
        <c:axId val="103707392"/>
        <c:scaling>
          <c:orientation val="minMax"/>
          <c:max val="1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036933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633" l="0.70000000000000062" r="0.70000000000000062" t="0.75000000000000633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5125518372703417"/>
          <c:y val="2.0057859818460592E-2"/>
          <c:w val="0.36751202974628483"/>
          <c:h val="0.9256507518604520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'[1]EXAM  BIMESTRAL 40%'!$C$5</c:f>
              <c:strCache>
                <c:ptCount val="1"/>
                <c:pt idx="0">
                  <c:v>ESP</c:v>
                </c:pt>
              </c:strCache>
            </c:strRef>
          </c:tx>
          <c:invertIfNegative val="0"/>
          <c:cat>
            <c:multiLvlStrRef>
              <c:f>'[1]EXAM  BIMESTRAL 40%'!$A$6:$B$35</c:f>
              <c:multiLvlStrCache>
                <c:ptCount val="24"/>
                <c:lvl>
                  <c:pt idx="0">
                    <c:v>ALANIS ESCOBAR JOEL</c:v>
                  </c:pt>
                  <c:pt idx="1">
                    <c:v>ALANIS MARROQUIN ANNA CRISTINA</c:v>
                  </c:pt>
                  <c:pt idx="2">
                    <c:v>ALANIS MARROQUIN EMILIANO ANGEL</c:v>
                  </c:pt>
                  <c:pt idx="3">
                    <c:v>ALANIS SALAS XIMENA ANAHI</c:v>
                  </c:pt>
                  <c:pt idx="4">
                    <c:v>ALMAGUER GUERRERO ALEXIA </c:v>
                  </c:pt>
                  <c:pt idx="5">
                    <c:v>CARDENAS RODRIGUEZ ANGELA ISABEL</c:v>
                  </c:pt>
                  <c:pt idx="6">
                    <c:v>CRUZ PEREZ MARCELO</c:v>
                  </c:pt>
                  <c:pt idx="7">
                    <c:v>ESPARZA RAMOS MELANIE</c:v>
                  </c:pt>
                  <c:pt idx="8">
                    <c:v>GAMA SANCHEZ CAMILA YESEL</c:v>
                  </c:pt>
                  <c:pt idx="9">
                    <c:v>GONZALEZ SALAZAR MARIANA</c:v>
                  </c:pt>
                  <c:pt idx="10">
                    <c:v>GONZALEZ MARIN DULCE DALIA </c:v>
                  </c:pt>
                  <c:pt idx="11">
                    <c:v>HERRERA VALDEZ ANA KAREN</c:v>
                  </c:pt>
                  <c:pt idx="12">
                    <c:v>JUAREZ CABALLERO MARCELO</c:v>
                  </c:pt>
                  <c:pt idx="13">
                    <c:v>MARROQUIN ESPARZA MAURICIO</c:v>
                  </c:pt>
                  <c:pt idx="14">
                    <c:v>MARTINEZ CAVAZOS DANTE SEBASTIAN</c:v>
                  </c:pt>
                  <c:pt idx="15">
                    <c:v>MOCTEZUMA ROCHA JOB</c:v>
                  </c:pt>
                  <c:pt idx="16">
                    <c:v>ORDOÑES RAMIREZ DANIELA</c:v>
                  </c:pt>
                  <c:pt idx="17">
                    <c:v>ROJAS MARROQUIN EDITH ALEJANDRA </c:v>
                  </c:pt>
                  <c:pt idx="18">
                    <c:v>TREVIÑO RIOS DIEGO YADIER</c:v>
                  </c:pt>
                  <c:pt idx="19">
                    <c:v>VALDES SALAZAR JOSE LUIS </c:v>
                  </c:pt>
                  <c:pt idx="20">
                    <c:v>VALENTE ZAMUDIO ANGEL NAHUM</c:v>
                  </c:pt>
                  <c:pt idx="21">
                    <c:v>VARGAS VENEGAS YAHIR ALEJANDRO </c:v>
                  </c:pt>
                  <c:pt idx="22">
                    <c:v>SUMA</c:v>
                  </c:pt>
                  <c:pt idx="23">
                    <c:v>PROMEDIO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</c:lvl>
              </c:multiLvlStrCache>
            </c:multiLvlStrRef>
          </c:cat>
          <c:val>
            <c:numRef>
              <c:f>'[1]EXAM  BIMESTRAL 40%'!$C$6:$C$35</c:f>
              <c:numCache>
                <c:formatCode>General</c:formatCode>
                <c:ptCount val="30"/>
                <c:pt idx="0">
                  <c:v>10</c:v>
                </c:pt>
                <c:pt idx="1">
                  <c:v>10</c:v>
                </c:pt>
                <c:pt idx="2">
                  <c:v>5.2</c:v>
                </c:pt>
                <c:pt idx="3">
                  <c:v>6.4</c:v>
                </c:pt>
                <c:pt idx="4">
                  <c:v>8</c:v>
                </c:pt>
                <c:pt idx="5">
                  <c:v>10</c:v>
                </c:pt>
                <c:pt idx="6">
                  <c:v>4.8</c:v>
                </c:pt>
                <c:pt idx="7">
                  <c:v>5.6</c:v>
                </c:pt>
                <c:pt idx="8">
                  <c:v>6.8</c:v>
                </c:pt>
                <c:pt idx="9">
                  <c:v>10</c:v>
                </c:pt>
                <c:pt idx="10">
                  <c:v>8.4</c:v>
                </c:pt>
                <c:pt idx="11">
                  <c:v>8.4</c:v>
                </c:pt>
                <c:pt idx="12">
                  <c:v>6.8</c:v>
                </c:pt>
                <c:pt idx="13">
                  <c:v>7.2</c:v>
                </c:pt>
                <c:pt idx="14">
                  <c:v>4</c:v>
                </c:pt>
                <c:pt idx="15">
                  <c:v>4.4000000000000004</c:v>
                </c:pt>
                <c:pt idx="16">
                  <c:v>4.8</c:v>
                </c:pt>
                <c:pt idx="17">
                  <c:v>6.8</c:v>
                </c:pt>
                <c:pt idx="18">
                  <c:v>7.2</c:v>
                </c:pt>
                <c:pt idx="19">
                  <c:v>8.8000000000000007</c:v>
                </c:pt>
                <c:pt idx="20">
                  <c:v>9.6</c:v>
                </c:pt>
                <c:pt idx="21">
                  <c:v>10</c:v>
                </c:pt>
                <c:pt idx="22" formatCode="0.0">
                  <c:v>163.20000000000002</c:v>
                </c:pt>
                <c:pt idx="23" formatCode="0.000">
                  <c:v>7.4181818181818189</c:v>
                </c:pt>
              </c:numCache>
            </c:numRef>
          </c:val>
        </c:ser>
        <c:ser>
          <c:idx val="1"/>
          <c:order val="1"/>
          <c:tx>
            <c:strRef>
              <c:f>'[1]EXAM  BIMESTRAL 40%'!$D$5</c:f>
              <c:strCache>
                <c:ptCount val="1"/>
                <c:pt idx="0">
                  <c:v>MAT</c:v>
                </c:pt>
              </c:strCache>
            </c:strRef>
          </c:tx>
          <c:invertIfNegative val="0"/>
          <c:cat>
            <c:multiLvlStrRef>
              <c:f>'[1]EXAM  BIMESTRAL 40%'!$A$6:$B$35</c:f>
              <c:multiLvlStrCache>
                <c:ptCount val="24"/>
                <c:lvl>
                  <c:pt idx="0">
                    <c:v>ALANIS ESCOBAR JOEL</c:v>
                  </c:pt>
                  <c:pt idx="1">
                    <c:v>ALANIS MARROQUIN ANNA CRISTINA</c:v>
                  </c:pt>
                  <c:pt idx="2">
                    <c:v>ALANIS MARROQUIN EMILIANO ANGEL</c:v>
                  </c:pt>
                  <c:pt idx="3">
                    <c:v>ALANIS SALAS XIMENA ANAHI</c:v>
                  </c:pt>
                  <c:pt idx="4">
                    <c:v>ALMAGUER GUERRERO ALEXIA </c:v>
                  </c:pt>
                  <c:pt idx="5">
                    <c:v>CARDENAS RODRIGUEZ ANGELA ISABEL</c:v>
                  </c:pt>
                  <c:pt idx="6">
                    <c:v>CRUZ PEREZ MARCELO</c:v>
                  </c:pt>
                  <c:pt idx="7">
                    <c:v>ESPARZA RAMOS MELANIE</c:v>
                  </c:pt>
                  <c:pt idx="8">
                    <c:v>GAMA SANCHEZ CAMILA YESEL</c:v>
                  </c:pt>
                  <c:pt idx="9">
                    <c:v>GONZALEZ SALAZAR MARIANA</c:v>
                  </c:pt>
                  <c:pt idx="10">
                    <c:v>GONZALEZ MARIN DULCE DALIA </c:v>
                  </c:pt>
                  <c:pt idx="11">
                    <c:v>HERRERA VALDEZ ANA KAREN</c:v>
                  </c:pt>
                  <c:pt idx="12">
                    <c:v>JUAREZ CABALLERO MARCELO</c:v>
                  </c:pt>
                  <c:pt idx="13">
                    <c:v>MARROQUIN ESPARZA MAURICIO</c:v>
                  </c:pt>
                  <c:pt idx="14">
                    <c:v>MARTINEZ CAVAZOS DANTE SEBASTIAN</c:v>
                  </c:pt>
                  <c:pt idx="15">
                    <c:v>MOCTEZUMA ROCHA JOB</c:v>
                  </c:pt>
                  <c:pt idx="16">
                    <c:v>ORDOÑES RAMIREZ DANIELA</c:v>
                  </c:pt>
                  <c:pt idx="17">
                    <c:v>ROJAS MARROQUIN EDITH ALEJANDRA </c:v>
                  </c:pt>
                  <c:pt idx="18">
                    <c:v>TREVIÑO RIOS DIEGO YADIER</c:v>
                  </c:pt>
                  <c:pt idx="19">
                    <c:v>VALDES SALAZAR JOSE LUIS </c:v>
                  </c:pt>
                  <c:pt idx="20">
                    <c:v>VALENTE ZAMUDIO ANGEL NAHUM</c:v>
                  </c:pt>
                  <c:pt idx="21">
                    <c:v>VARGAS VENEGAS YAHIR ALEJANDRO </c:v>
                  </c:pt>
                  <c:pt idx="22">
                    <c:v>SUMA</c:v>
                  </c:pt>
                  <c:pt idx="23">
                    <c:v>PROMEDIO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</c:lvl>
              </c:multiLvlStrCache>
            </c:multiLvlStrRef>
          </c:cat>
          <c:val>
            <c:numRef>
              <c:f>'[1]EXAM  BIMESTRAL 40%'!$D$6:$D$35</c:f>
              <c:numCache>
                <c:formatCode>General</c:formatCode>
                <c:ptCount val="30"/>
                <c:pt idx="0">
                  <c:v>7.5</c:v>
                </c:pt>
                <c:pt idx="1">
                  <c:v>10</c:v>
                </c:pt>
                <c:pt idx="2">
                  <c:v>7</c:v>
                </c:pt>
                <c:pt idx="3">
                  <c:v>6</c:v>
                </c:pt>
                <c:pt idx="4">
                  <c:v>9.5</c:v>
                </c:pt>
                <c:pt idx="5">
                  <c:v>10</c:v>
                </c:pt>
                <c:pt idx="6">
                  <c:v>3</c:v>
                </c:pt>
                <c:pt idx="7">
                  <c:v>1</c:v>
                </c:pt>
                <c:pt idx="8">
                  <c:v>5</c:v>
                </c:pt>
                <c:pt idx="9">
                  <c:v>9.5</c:v>
                </c:pt>
                <c:pt idx="10">
                  <c:v>7</c:v>
                </c:pt>
                <c:pt idx="11">
                  <c:v>6</c:v>
                </c:pt>
                <c:pt idx="12">
                  <c:v>9.5</c:v>
                </c:pt>
                <c:pt idx="13">
                  <c:v>6</c:v>
                </c:pt>
                <c:pt idx="14">
                  <c:v>3.5</c:v>
                </c:pt>
                <c:pt idx="15">
                  <c:v>9</c:v>
                </c:pt>
                <c:pt idx="16">
                  <c:v>4.5</c:v>
                </c:pt>
                <c:pt idx="17">
                  <c:v>3.5</c:v>
                </c:pt>
                <c:pt idx="18">
                  <c:v>5.5</c:v>
                </c:pt>
                <c:pt idx="19">
                  <c:v>10</c:v>
                </c:pt>
                <c:pt idx="20">
                  <c:v>8</c:v>
                </c:pt>
                <c:pt idx="21">
                  <c:v>9</c:v>
                </c:pt>
                <c:pt idx="22" formatCode="0.0">
                  <c:v>150</c:v>
                </c:pt>
                <c:pt idx="23" formatCode="0.000">
                  <c:v>6.8181818181818183</c:v>
                </c:pt>
              </c:numCache>
            </c:numRef>
          </c:val>
        </c:ser>
        <c:ser>
          <c:idx val="2"/>
          <c:order val="2"/>
          <c:tx>
            <c:strRef>
              <c:f>'[1]EXAM  BIMESTRAL 40%'!$E$5</c:f>
              <c:strCache>
                <c:ptCount val="1"/>
                <c:pt idx="0">
                  <c:v>C.N</c:v>
                </c:pt>
              </c:strCache>
            </c:strRef>
          </c:tx>
          <c:invertIfNegative val="0"/>
          <c:cat>
            <c:multiLvlStrRef>
              <c:f>'[1]EXAM  BIMESTRAL 40%'!$A$6:$B$35</c:f>
              <c:multiLvlStrCache>
                <c:ptCount val="24"/>
                <c:lvl>
                  <c:pt idx="0">
                    <c:v>ALANIS ESCOBAR JOEL</c:v>
                  </c:pt>
                  <c:pt idx="1">
                    <c:v>ALANIS MARROQUIN ANNA CRISTINA</c:v>
                  </c:pt>
                  <c:pt idx="2">
                    <c:v>ALANIS MARROQUIN EMILIANO ANGEL</c:v>
                  </c:pt>
                  <c:pt idx="3">
                    <c:v>ALANIS SALAS XIMENA ANAHI</c:v>
                  </c:pt>
                  <c:pt idx="4">
                    <c:v>ALMAGUER GUERRERO ALEXIA </c:v>
                  </c:pt>
                  <c:pt idx="5">
                    <c:v>CARDENAS RODRIGUEZ ANGELA ISABEL</c:v>
                  </c:pt>
                  <c:pt idx="6">
                    <c:v>CRUZ PEREZ MARCELO</c:v>
                  </c:pt>
                  <c:pt idx="7">
                    <c:v>ESPARZA RAMOS MELANIE</c:v>
                  </c:pt>
                  <c:pt idx="8">
                    <c:v>GAMA SANCHEZ CAMILA YESEL</c:v>
                  </c:pt>
                  <c:pt idx="9">
                    <c:v>GONZALEZ SALAZAR MARIANA</c:v>
                  </c:pt>
                  <c:pt idx="10">
                    <c:v>GONZALEZ MARIN DULCE DALIA </c:v>
                  </c:pt>
                  <c:pt idx="11">
                    <c:v>HERRERA VALDEZ ANA KAREN</c:v>
                  </c:pt>
                  <c:pt idx="12">
                    <c:v>JUAREZ CABALLERO MARCELO</c:v>
                  </c:pt>
                  <c:pt idx="13">
                    <c:v>MARROQUIN ESPARZA MAURICIO</c:v>
                  </c:pt>
                  <c:pt idx="14">
                    <c:v>MARTINEZ CAVAZOS DANTE SEBASTIAN</c:v>
                  </c:pt>
                  <c:pt idx="15">
                    <c:v>MOCTEZUMA ROCHA JOB</c:v>
                  </c:pt>
                  <c:pt idx="16">
                    <c:v>ORDOÑES RAMIREZ DANIELA</c:v>
                  </c:pt>
                  <c:pt idx="17">
                    <c:v>ROJAS MARROQUIN EDITH ALEJANDRA </c:v>
                  </c:pt>
                  <c:pt idx="18">
                    <c:v>TREVIÑO RIOS DIEGO YADIER</c:v>
                  </c:pt>
                  <c:pt idx="19">
                    <c:v>VALDES SALAZAR JOSE LUIS </c:v>
                  </c:pt>
                  <c:pt idx="20">
                    <c:v>VALENTE ZAMUDIO ANGEL NAHUM</c:v>
                  </c:pt>
                  <c:pt idx="21">
                    <c:v>VARGAS VENEGAS YAHIR ALEJANDRO </c:v>
                  </c:pt>
                  <c:pt idx="22">
                    <c:v>SUMA</c:v>
                  </c:pt>
                  <c:pt idx="23">
                    <c:v>PROMEDIO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</c:lvl>
              </c:multiLvlStrCache>
            </c:multiLvlStrRef>
          </c:cat>
          <c:val>
            <c:numRef>
              <c:f>'[1]EXAM  BIMESTRAL 40%'!$E$6:$E$35</c:f>
              <c:numCache>
                <c:formatCode>General</c:formatCode>
                <c:ptCount val="30"/>
                <c:pt idx="0">
                  <c:v>8</c:v>
                </c:pt>
                <c:pt idx="1">
                  <c:v>9.1999999999999993</c:v>
                </c:pt>
                <c:pt idx="2">
                  <c:v>6.8</c:v>
                </c:pt>
                <c:pt idx="3">
                  <c:v>7.2</c:v>
                </c:pt>
                <c:pt idx="4">
                  <c:v>8.4</c:v>
                </c:pt>
                <c:pt idx="5">
                  <c:v>9.1999999999999993</c:v>
                </c:pt>
                <c:pt idx="6">
                  <c:v>5.6</c:v>
                </c:pt>
                <c:pt idx="7">
                  <c:v>2</c:v>
                </c:pt>
                <c:pt idx="8">
                  <c:v>6.4</c:v>
                </c:pt>
                <c:pt idx="9">
                  <c:v>9.6</c:v>
                </c:pt>
                <c:pt idx="10">
                  <c:v>8.8000000000000007</c:v>
                </c:pt>
                <c:pt idx="11">
                  <c:v>8</c:v>
                </c:pt>
                <c:pt idx="12">
                  <c:v>8</c:v>
                </c:pt>
                <c:pt idx="13">
                  <c:v>9.1999999999999993</c:v>
                </c:pt>
                <c:pt idx="14">
                  <c:v>6.4</c:v>
                </c:pt>
                <c:pt idx="15">
                  <c:v>7.6</c:v>
                </c:pt>
                <c:pt idx="16">
                  <c:v>3.6</c:v>
                </c:pt>
                <c:pt idx="17">
                  <c:v>5.6</c:v>
                </c:pt>
                <c:pt idx="18">
                  <c:v>9.1999999999999993</c:v>
                </c:pt>
                <c:pt idx="19">
                  <c:v>8</c:v>
                </c:pt>
                <c:pt idx="20">
                  <c:v>10</c:v>
                </c:pt>
                <c:pt idx="21">
                  <c:v>9.1999999999999993</c:v>
                </c:pt>
                <c:pt idx="22" formatCode="0.0">
                  <c:v>165.99999999999997</c:v>
                </c:pt>
                <c:pt idx="23" formatCode="0.000">
                  <c:v>7.5454545454545441</c:v>
                </c:pt>
              </c:numCache>
            </c:numRef>
          </c:val>
        </c:ser>
        <c:ser>
          <c:idx val="3"/>
          <c:order val="3"/>
          <c:tx>
            <c:strRef>
              <c:f>'[1]EXAM  BIMESTRAL 40%'!$F$5</c:f>
              <c:strCache>
                <c:ptCount val="1"/>
                <c:pt idx="0">
                  <c:v>N.L</c:v>
                </c:pt>
              </c:strCache>
            </c:strRef>
          </c:tx>
          <c:invertIfNegative val="0"/>
          <c:cat>
            <c:multiLvlStrRef>
              <c:f>'[1]EXAM  BIMESTRAL 40%'!$A$6:$B$35</c:f>
              <c:multiLvlStrCache>
                <c:ptCount val="24"/>
                <c:lvl>
                  <c:pt idx="0">
                    <c:v>ALANIS ESCOBAR JOEL</c:v>
                  </c:pt>
                  <c:pt idx="1">
                    <c:v>ALANIS MARROQUIN ANNA CRISTINA</c:v>
                  </c:pt>
                  <c:pt idx="2">
                    <c:v>ALANIS MARROQUIN EMILIANO ANGEL</c:v>
                  </c:pt>
                  <c:pt idx="3">
                    <c:v>ALANIS SALAS XIMENA ANAHI</c:v>
                  </c:pt>
                  <c:pt idx="4">
                    <c:v>ALMAGUER GUERRERO ALEXIA </c:v>
                  </c:pt>
                  <c:pt idx="5">
                    <c:v>CARDENAS RODRIGUEZ ANGELA ISABEL</c:v>
                  </c:pt>
                  <c:pt idx="6">
                    <c:v>CRUZ PEREZ MARCELO</c:v>
                  </c:pt>
                  <c:pt idx="7">
                    <c:v>ESPARZA RAMOS MELANIE</c:v>
                  </c:pt>
                  <c:pt idx="8">
                    <c:v>GAMA SANCHEZ CAMILA YESEL</c:v>
                  </c:pt>
                  <c:pt idx="9">
                    <c:v>GONZALEZ SALAZAR MARIANA</c:v>
                  </c:pt>
                  <c:pt idx="10">
                    <c:v>GONZALEZ MARIN DULCE DALIA </c:v>
                  </c:pt>
                  <c:pt idx="11">
                    <c:v>HERRERA VALDEZ ANA KAREN</c:v>
                  </c:pt>
                  <c:pt idx="12">
                    <c:v>JUAREZ CABALLERO MARCELO</c:v>
                  </c:pt>
                  <c:pt idx="13">
                    <c:v>MARROQUIN ESPARZA MAURICIO</c:v>
                  </c:pt>
                  <c:pt idx="14">
                    <c:v>MARTINEZ CAVAZOS DANTE SEBASTIAN</c:v>
                  </c:pt>
                  <c:pt idx="15">
                    <c:v>MOCTEZUMA ROCHA JOB</c:v>
                  </c:pt>
                  <c:pt idx="16">
                    <c:v>ORDOÑES RAMIREZ DANIELA</c:v>
                  </c:pt>
                  <c:pt idx="17">
                    <c:v>ROJAS MARROQUIN EDITH ALEJANDRA </c:v>
                  </c:pt>
                  <c:pt idx="18">
                    <c:v>TREVIÑO RIOS DIEGO YADIER</c:v>
                  </c:pt>
                  <c:pt idx="19">
                    <c:v>VALDES SALAZAR JOSE LUIS </c:v>
                  </c:pt>
                  <c:pt idx="20">
                    <c:v>VALENTE ZAMUDIO ANGEL NAHUM</c:v>
                  </c:pt>
                  <c:pt idx="21">
                    <c:v>VARGAS VENEGAS YAHIR ALEJANDRO </c:v>
                  </c:pt>
                  <c:pt idx="22">
                    <c:v>SUMA</c:v>
                  </c:pt>
                  <c:pt idx="23">
                    <c:v>PROMEDIO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</c:lvl>
              </c:multiLvlStrCache>
            </c:multiLvlStrRef>
          </c:cat>
          <c:val>
            <c:numRef>
              <c:f>'[1]EXAM  BIMESTRAL 40%'!$F$6:$F$35</c:f>
              <c:numCache>
                <c:formatCode>General</c:formatCode>
                <c:ptCount val="30"/>
                <c:pt idx="0">
                  <c:v>7.6</c:v>
                </c:pt>
                <c:pt idx="1">
                  <c:v>9.6</c:v>
                </c:pt>
                <c:pt idx="2">
                  <c:v>4.8</c:v>
                </c:pt>
                <c:pt idx="3">
                  <c:v>2.4</c:v>
                </c:pt>
                <c:pt idx="4">
                  <c:v>6</c:v>
                </c:pt>
                <c:pt idx="5">
                  <c:v>8.8000000000000007</c:v>
                </c:pt>
                <c:pt idx="6">
                  <c:v>4.8</c:v>
                </c:pt>
                <c:pt idx="7">
                  <c:v>4</c:v>
                </c:pt>
                <c:pt idx="8">
                  <c:v>5.2</c:v>
                </c:pt>
                <c:pt idx="9">
                  <c:v>9.6</c:v>
                </c:pt>
                <c:pt idx="10">
                  <c:v>6</c:v>
                </c:pt>
                <c:pt idx="11">
                  <c:v>3.2</c:v>
                </c:pt>
                <c:pt idx="12">
                  <c:v>7.6</c:v>
                </c:pt>
                <c:pt idx="13">
                  <c:v>3.6</c:v>
                </c:pt>
                <c:pt idx="14">
                  <c:v>0</c:v>
                </c:pt>
                <c:pt idx="15">
                  <c:v>5.2</c:v>
                </c:pt>
                <c:pt idx="16">
                  <c:v>3.2</c:v>
                </c:pt>
                <c:pt idx="17">
                  <c:v>5.6</c:v>
                </c:pt>
                <c:pt idx="18">
                  <c:v>4.8</c:v>
                </c:pt>
                <c:pt idx="19">
                  <c:v>7.2</c:v>
                </c:pt>
                <c:pt idx="20">
                  <c:v>9.1999999999999993</c:v>
                </c:pt>
                <c:pt idx="21">
                  <c:v>7.2</c:v>
                </c:pt>
                <c:pt idx="22" formatCode="0.0">
                  <c:v>125.60000000000001</c:v>
                </c:pt>
                <c:pt idx="23" formatCode="0.000">
                  <c:v>5.7090909090909099</c:v>
                </c:pt>
              </c:numCache>
            </c:numRef>
          </c:val>
        </c:ser>
        <c:ser>
          <c:idx val="4"/>
          <c:order val="4"/>
          <c:tx>
            <c:strRef>
              <c:f>'[1]EXAM  BIMESTRAL 40%'!$G$5</c:f>
              <c:strCache>
                <c:ptCount val="1"/>
                <c:pt idx="0">
                  <c:v>CIVIC</c:v>
                </c:pt>
              </c:strCache>
            </c:strRef>
          </c:tx>
          <c:invertIfNegative val="0"/>
          <c:cat>
            <c:multiLvlStrRef>
              <c:f>'[1]EXAM  BIMESTRAL 40%'!$A$6:$B$35</c:f>
              <c:multiLvlStrCache>
                <c:ptCount val="24"/>
                <c:lvl>
                  <c:pt idx="0">
                    <c:v>ALANIS ESCOBAR JOEL</c:v>
                  </c:pt>
                  <c:pt idx="1">
                    <c:v>ALANIS MARROQUIN ANNA CRISTINA</c:v>
                  </c:pt>
                  <c:pt idx="2">
                    <c:v>ALANIS MARROQUIN EMILIANO ANGEL</c:v>
                  </c:pt>
                  <c:pt idx="3">
                    <c:v>ALANIS SALAS XIMENA ANAHI</c:v>
                  </c:pt>
                  <c:pt idx="4">
                    <c:v>ALMAGUER GUERRERO ALEXIA </c:v>
                  </c:pt>
                  <c:pt idx="5">
                    <c:v>CARDENAS RODRIGUEZ ANGELA ISABEL</c:v>
                  </c:pt>
                  <c:pt idx="6">
                    <c:v>CRUZ PEREZ MARCELO</c:v>
                  </c:pt>
                  <c:pt idx="7">
                    <c:v>ESPARZA RAMOS MELANIE</c:v>
                  </c:pt>
                  <c:pt idx="8">
                    <c:v>GAMA SANCHEZ CAMILA YESEL</c:v>
                  </c:pt>
                  <c:pt idx="9">
                    <c:v>GONZALEZ SALAZAR MARIANA</c:v>
                  </c:pt>
                  <c:pt idx="10">
                    <c:v>GONZALEZ MARIN DULCE DALIA </c:v>
                  </c:pt>
                  <c:pt idx="11">
                    <c:v>HERRERA VALDEZ ANA KAREN</c:v>
                  </c:pt>
                  <c:pt idx="12">
                    <c:v>JUAREZ CABALLERO MARCELO</c:v>
                  </c:pt>
                  <c:pt idx="13">
                    <c:v>MARROQUIN ESPARZA MAURICIO</c:v>
                  </c:pt>
                  <c:pt idx="14">
                    <c:v>MARTINEZ CAVAZOS DANTE SEBASTIAN</c:v>
                  </c:pt>
                  <c:pt idx="15">
                    <c:v>MOCTEZUMA ROCHA JOB</c:v>
                  </c:pt>
                  <c:pt idx="16">
                    <c:v>ORDOÑES RAMIREZ DANIELA</c:v>
                  </c:pt>
                  <c:pt idx="17">
                    <c:v>ROJAS MARROQUIN EDITH ALEJANDRA </c:v>
                  </c:pt>
                  <c:pt idx="18">
                    <c:v>TREVIÑO RIOS DIEGO YADIER</c:v>
                  </c:pt>
                  <c:pt idx="19">
                    <c:v>VALDES SALAZAR JOSE LUIS </c:v>
                  </c:pt>
                  <c:pt idx="20">
                    <c:v>VALENTE ZAMUDIO ANGEL NAHUM</c:v>
                  </c:pt>
                  <c:pt idx="21">
                    <c:v>VARGAS VENEGAS YAHIR ALEJANDRO </c:v>
                  </c:pt>
                  <c:pt idx="22">
                    <c:v>SUMA</c:v>
                  </c:pt>
                  <c:pt idx="23">
                    <c:v>PROMEDIO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</c:lvl>
              </c:multiLvlStrCache>
            </c:multiLvlStrRef>
          </c:cat>
          <c:val>
            <c:numRef>
              <c:f>'[1]EXAM  BIMESTRAL 40%'!$G$6:$G$35</c:f>
              <c:numCache>
                <c:formatCode>General</c:formatCode>
                <c:ptCount val="30"/>
                <c:pt idx="0">
                  <c:v>8</c:v>
                </c:pt>
                <c:pt idx="1">
                  <c:v>8</c:v>
                </c:pt>
                <c:pt idx="2">
                  <c:v>7</c:v>
                </c:pt>
                <c:pt idx="3">
                  <c:v>8</c:v>
                </c:pt>
                <c:pt idx="4">
                  <c:v>8</c:v>
                </c:pt>
                <c:pt idx="5">
                  <c:v>9</c:v>
                </c:pt>
                <c:pt idx="6">
                  <c:v>7</c:v>
                </c:pt>
                <c:pt idx="7">
                  <c:v>6</c:v>
                </c:pt>
                <c:pt idx="8">
                  <c:v>6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6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7</c:v>
                </c:pt>
                <c:pt idx="18">
                  <c:v>8</c:v>
                </c:pt>
                <c:pt idx="19">
                  <c:v>8</c:v>
                </c:pt>
                <c:pt idx="20">
                  <c:v>10</c:v>
                </c:pt>
                <c:pt idx="21">
                  <c:v>10</c:v>
                </c:pt>
                <c:pt idx="22" formatCode="0.0">
                  <c:v>174</c:v>
                </c:pt>
                <c:pt idx="23" formatCode="0.000">
                  <c:v>7.9090909090909092</c:v>
                </c:pt>
              </c:numCache>
            </c:numRef>
          </c:val>
        </c:ser>
        <c:ser>
          <c:idx val="5"/>
          <c:order val="5"/>
          <c:tx>
            <c:strRef>
              <c:f>'[1]EXAM  BIMESTRAL 40%'!$H$5</c:f>
              <c:strCache>
                <c:ptCount val="1"/>
                <c:pt idx="0">
                  <c:v>ART</c:v>
                </c:pt>
              </c:strCache>
            </c:strRef>
          </c:tx>
          <c:invertIfNegative val="0"/>
          <c:cat>
            <c:multiLvlStrRef>
              <c:f>'[1]EXAM  BIMESTRAL 40%'!$A$6:$B$35</c:f>
              <c:multiLvlStrCache>
                <c:ptCount val="24"/>
                <c:lvl>
                  <c:pt idx="0">
                    <c:v>ALANIS ESCOBAR JOEL</c:v>
                  </c:pt>
                  <c:pt idx="1">
                    <c:v>ALANIS MARROQUIN ANNA CRISTINA</c:v>
                  </c:pt>
                  <c:pt idx="2">
                    <c:v>ALANIS MARROQUIN EMILIANO ANGEL</c:v>
                  </c:pt>
                  <c:pt idx="3">
                    <c:v>ALANIS SALAS XIMENA ANAHI</c:v>
                  </c:pt>
                  <c:pt idx="4">
                    <c:v>ALMAGUER GUERRERO ALEXIA </c:v>
                  </c:pt>
                  <c:pt idx="5">
                    <c:v>CARDENAS RODRIGUEZ ANGELA ISABEL</c:v>
                  </c:pt>
                  <c:pt idx="6">
                    <c:v>CRUZ PEREZ MARCELO</c:v>
                  </c:pt>
                  <c:pt idx="7">
                    <c:v>ESPARZA RAMOS MELANIE</c:v>
                  </c:pt>
                  <c:pt idx="8">
                    <c:v>GAMA SANCHEZ CAMILA YESEL</c:v>
                  </c:pt>
                  <c:pt idx="9">
                    <c:v>GONZALEZ SALAZAR MARIANA</c:v>
                  </c:pt>
                  <c:pt idx="10">
                    <c:v>GONZALEZ MARIN DULCE DALIA </c:v>
                  </c:pt>
                  <c:pt idx="11">
                    <c:v>HERRERA VALDEZ ANA KAREN</c:v>
                  </c:pt>
                  <c:pt idx="12">
                    <c:v>JUAREZ CABALLERO MARCELO</c:v>
                  </c:pt>
                  <c:pt idx="13">
                    <c:v>MARROQUIN ESPARZA MAURICIO</c:v>
                  </c:pt>
                  <c:pt idx="14">
                    <c:v>MARTINEZ CAVAZOS DANTE SEBASTIAN</c:v>
                  </c:pt>
                  <c:pt idx="15">
                    <c:v>MOCTEZUMA ROCHA JOB</c:v>
                  </c:pt>
                  <c:pt idx="16">
                    <c:v>ORDOÑES RAMIREZ DANIELA</c:v>
                  </c:pt>
                  <c:pt idx="17">
                    <c:v>ROJAS MARROQUIN EDITH ALEJANDRA </c:v>
                  </c:pt>
                  <c:pt idx="18">
                    <c:v>TREVIÑO RIOS DIEGO YADIER</c:v>
                  </c:pt>
                  <c:pt idx="19">
                    <c:v>VALDES SALAZAR JOSE LUIS </c:v>
                  </c:pt>
                  <c:pt idx="20">
                    <c:v>VALENTE ZAMUDIO ANGEL NAHUM</c:v>
                  </c:pt>
                  <c:pt idx="21">
                    <c:v>VARGAS VENEGAS YAHIR ALEJANDRO </c:v>
                  </c:pt>
                  <c:pt idx="22">
                    <c:v>SUMA</c:v>
                  </c:pt>
                  <c:pt idx="23">
                    <c:v>PROMEDIO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</c:lvl>
              </c:multiLvlStrCache>
            </c:multiLvlStrRef>
          </c:cat>
          <c:val>
            <c:numRef>
              <c:f>'[1]EXAM  BIMESTRAL 40%'!$H$6:$H$35</c:f>
              <c:numCache>
                <c:formatCode>General</c:formatCode>
                <c:ptCount val="30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 formatCode="0.0">
                  <c:v>220</c:v>
                </c:pt>
                <c:pt idx="23" formatCode="0.000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723776"/>
        <c:axId val="103725312"/>
      </c:barChart>
      <c:catAx>
        <c:axId val="103723776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 anchor="t" anchorCtr="0"/>
          <a:lstStyle/>
          <a:p>
            <a:pPr>
              <a:defRPr sz="800"/>
            </a:pPr>
            <a:endParaRPr lang="es-ES"/>
          </a:p>
        </c:txPr>
        <c:crossAx val="103725312"/>
        <c:crossesAt val="0"/>
        <c:auto val="1"/>
        <c:lblAlgn val="ctr"/>
        <c:lblOffset val="20"/>
        <c:tickLblSkip val="1"/>
        <c:noMultiLvlLbl val="0"/>
      </c:catAx>
      <c:valAx>
        <c:axId val="103725312"/>
        <c:scaling>
          <c:orientation val="minMax"/>
          <c:max val="1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037237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633" l="0.70000000000000062" r="0.70000000000000062" t="0.75000000000000633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345097</xdr:colOff>
      <xdr:row>51</xdr:row>
      <xdr:rowOff>21248</xdr:rowOff>
    </xdr:from>
    <xdr:to>
      <xdr:col>9</xdr:col>
      <xdr:colOff>413970</xdr:colOff>
      <xdr:row>90</xdr:row>
      <xdr:rowOff>182440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345097</xdr:colOff>
      <xdr:row>51</xdr:row>
      <xdr:rowOff>21248</xdr:rowOff>
    </xdr:from>
    <xdr:to>
      <xdr:col>9</xdr:col>
      <xdr:colOff>413970</xdr:colOff>
      <xdr:row>90</xdr:row>
      <xdr:rowOff>182440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345097</xdr:colOff>
      <xdr:row>51</xdr:row>
      <xdr:rowOff>21248</xdr:rowOff>
    </xdr:from>
    <xdr:to>
      <xdr:col>9</xdr:col>
      <xdr:colOff>413970</xdr:colOff>
      <xdr:row>90</xdr:row>
      <xdr:rowOff>182440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345097</xdr:colOff>
      <xdr:row>51</xdr:row>
      <xdr:rowOff>21248</xdr:rowOff>
    </xdr:from>
    <xdr:to>
      <xdr:col>9</xdr:col>
      <xdr:colOff>413970</xdr:colOff>
      <xdr:row>90</xdr:row>
      <xdr:rowOff>182440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345097</xdr:colOff>
      <xdr:row>51</xdr:row>
      <xdr:rowOff>21248</xdr:rowOff>
    </xdr:from>
    <xdr:to>
      <xdr:col>9</xdr:col>
      <xdr:colOff>413970</xdr:colOff>
      <xdr:row>90</xdr:row>
      <xdr:rowOff>182440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345097</xdr:colOff>
      <xdr:row>51</xdr:row>
      <xdr:rowOff>21248</xdr:rowOff>
    </xdr:from>
    <xdr:to>
      <xdr:col>9</xdr:col>
      <xdr:colOff>413970</xdr:colOff>
      <xdr:row>90</xdr:row>
      <xdr:rowOff>182440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345097</xdr:colOff>
      <xdr:row>51</xdr:row>
      <xdr:rowOff>21248</xdr:rowOff>
    </xdr:from>
    <xdr:to>
      <xdr:col>9</xdr:col>
      <xdr:colOff>413970</xdr:colOff>
      <xdr:row>90</xdr:row>
      <xdr:rowOff>182440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345097</xdr:colOff>
      <xdr:row>51</xdr:row>
      <xdr:rowOff>21248</xdr:rowOff>
    </xdr:from>
    <xdr:to>
      <xdr:col>9</xdr:col>
      <xdr:colOff>413970</xdr:colOff>
      <xdr:row>90</xdr:row>
      <xdr:rowOff>182440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345097</xdr:colOff>
      <xdr:row>51</xdr:row>
      <xdr:rowOff>21248</xdr:rowOff>
    </xdr:from>
    <xdr:to>
      <xdr:col>9</xdr:col>
      <xdr:colOff>413970</xdr:colOff>
      <xdr:row>90</xdr:row>
      <xdr:rowOff>182440</xdr:rowOff>
    </xdr:to>
    <xdr:graphicFrame macro="">
      <xdr:nvGraphicFramePr>
        <xdr:cNvPr id="10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57150</xdr:colOff>
      <xdr:row>37</xdr:row>
      <xdr:rowOff>76200</xdr:rowOff>
    </xdr:from>
    <xdr:to>
      <xdr:col>10</xdr:col>
      <xdr:colOff>0</xdr:colOff>
      <xdr:row>48</xdr:row>
      <xdr:rowOff>66674</xdr:rowOff>
    </xdr:to>
    <xdr:graphicFrame macro="">
      <xdr:nvGraphicFramePr>
        <xdr:cNvPr id="11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3%20A&#209;O/1%20BIMESTRE%203A/CALIFICAR/CALIFICAR%20I%20BIM%203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AM  BIMESTRAL 40%"/>
      <sheetName val="LIBRETA 20%"/>
      <sheetName val="TAREA 10%"/>
      <sheetName val="PARCIALES 20%"/>
      <sheetName val="PARTICIPACION 10%"/>
      <sheetName val="CALIFICACION I BIMESTRE SEP-OCT"/>
      <sheetName val="REDONDEO"/>
      <sheetName val="PARA DIRECCION. "/>
      <sheetName val="grafica"/>
    </sheetNames>
    <sheetDataSet>
      <sheetData sheetId="0">
        <row r="5">
          <cell r="C5" t="str">
            <v>ESP</v>
          </cell>
          <cell r="D5" t="str">
            <v>MAT</v>
          </cell>
          <cell r="E5" t="str">
            <v>C.N</v>
          </cell>
          <cell r="F5" t="str">
            <v>N.L</v>
          </cell>
          <cell r="G5" t="str">
            <v>CIVIC</v>
          </cell>
          <cell r="H5" t="str">
            <v>ART</v>
          </cell>
        </row>
        <row r="6">
          <cell r="A6">
            <v>1</v>
          </cell>
          <cell r="B6" t="str">
            <v>ALANIS ESCOBAR JOEL</v>
          </cell>
          <cell r="C6">
            <v>10</v>
          </cell>
          <cell r="D6">
            <v>7.5</v>
          </cell>
          <cell r="E6">
            <v>8</v>
          </cell>
          <cell r="F6">
            <v>7.6</v>
          </cell>
          <cell r="G6">
            <v>8</v>
          </cell>
          <cell r="H6">
            <v>10</v>
          </cell>
        </row>
        <row r="7">
          <cell r="A7">
            <v>2</v>
          </cell>
          <cell r="B7" t="str">
            <v>ALANIS MARROQUIN ANNA CRISTINA</v>
          </cell>
          <cell r="C7">
            <v>10</v>
          </cell>
          <cell r="D7">
            <v>10</v>
          </cell>
          <cell r="E7">
            <v>9.1999999999999993</v>
          </cell>
          <cell r="F7">
            <v>9.6</v>
          </cell>
          <cell r="G7">
            <v>8</v>
          </cell>
          <cell r="H7">
            <v>10</v>
          </cell>
        </row>
        <row r="8">
          <cell r="A8">
            <v>3</v>
          </cell>
          <cell r="B8" t="str">
            <v>ALANIS MARROQUIN EMILIANO ANGEL</v>
          </cell>
          <cell r="C8">
            <v>5.2</v>
          </cell>
          <cell r="D8">
            <v>7</v>
          </cell>
          <cell r="E8">
            <v>6.8</v>
          </cell>
          <cell r="F8">
            <v>4.8</v>
          </cell>
          <cell r="G8">
            <v>7</v>
          </cell>
          <cell r="H8">
            <v>10</v>
          </cell>
        </row>
        <row r="9">
          <cell r="A9">
            <v>4</v>
          </cell>
          <cell r="B9" t="str">
            <v>ALANIS SALAS XIMENA ANAHI</v>
          </cell>
          <cell r="C9">
            <v>6.4</v>
          </cell>
          <cell r="D9">
            <v>6</v>
          </cell>
          <cell r="E9">
            <v>7.2</v>
          </cell>
          <cell r="F9">
            <v>2.4</v>
          </cell>
          <cell r="G9">
            <v>8</v>
          </cell>
          <cell r="H9">
            <v>10</v>
          </cell>
        </row>
        <row r="10">
          <cell r="A10">
            <v>5</v>
          </cell>
          <cell r="B10" t="str">
            <v xml:space="preserve">ALMAGUER GUERRERO ALEXIA </v>
          </cell>
          <cell r="C10">
            <v>8</v>
          </cell>
          <cell r="D10">
            <v>9.5</v>
          </cell>
          <cell r="E10">
            <v>8.4</v>
          </cell>
          <cell r="F10">
            <v>6</v>
          </cell>
          <cell r="G10">
            <v>8</v>
          </cell>
          <cell r="H10">
            <v>10</v>
          </cell>
        </row>
        <row r="11">
          <cell r="A11">
            <v>6</v>
          </cell>
          <cell r="B11" t="str">
            <v>CARDENAS RODRIGUEZ ANGELA ISABEL</v>
          </cell>
          <cell r="C11">
            <v>10</v>
          </cell>
          <cell r="D11">
            <v>10</v>
          </cell>
          <cell r="E11">
            <v>9.1999999999999993</v>
          </cell>
          <cell r="F11">
            <v>8.8000000000000007</v>
          </cell>
          <cell r="G11">
            <v>9</v>
          </cell>
          <cell r="H11">
            <v>10</v>
          </cell>
        </row>
        <row r="12">
          <cell r="A12">
            <v>7</v>
          </cell>
          <cell r="B12" t="str">
            <v>CRUZ PEREZ MARCELO</v>
          </cell>
          <cell r="C12">
            <v>4.8</v>
          </cell>
          <cell r="D12">
            <v>3</v>
          </cell>
          <cell r="E12">
            <v>5.6</v>
          </cell>
          <cell r="F12">
            <v>4.8</v>
          </cell>
          <cell r="G12">
            <v>7</v>
          </cell>
          <cell r="H12">
            <v>10</v>
          </cell>
        </row>
        <row r="13">
          <cell r="A13">
            <v>8</v>
          </cell>
          <cell r="B13" t="str">
            <v>ESPARZA RAMOS MELANIE</v>
          </cell>
          <cell r="C13">
            <v>5.6</v>
          </cell>
          <cell r="D13">
            <v>1</v>
          </cell>
          <cell r="E13">
            <v>2</v>
          </cell>
          <cell r="F13">
            <v>4</v>
          </cell>
          <cell r="G13">
            <v>6</v>
          </cell>
          <cell r="H13">
            <v>10</v>
          </cell>
        </row>
        <row r="14">
          <cell r="A14">
            <v>9</v>
          </cell>
          <cell r="B14" t="str">
            <v>GAMA SANCHEZ CAMILA YESEL</v>
          </cell>
          <cell r="C14">
            <v>6.8</v>
          </cell>
          <cell r="D14">
            <v>5</v>
          </cell>
          <cell r="E14">
            <v>6.4</v>
          </cell>
          <cell r="F14">
            <v>5.2</v>
          </cell>
          <cell r="G14">
            <v>6</v>
          </cell>
          <cell r="H14">
            <v>10</v>
          </cell>
        </row>
        <row r="15">
          <cell r="A15">
            <v>10</v>
          </cell>
          <cell r="B15" t="str">
            <v>GONZALEZ SALAZAR MARIANA</v>
          </cell>
          <cell r="C15">
            <v>10</v>
          </cell>
          <cell r="D15">
            <v>9.5</v>
          </cell>
          <cell r="E15">
            <v>9.6</v>
          </cell>
          <cell r="F15">
            <v>9.6</v>
          </cell>
          <cell r="G15">
            <v>10</v>
          </cell>
          <cell r="H15">
            <v>10</v>
          </cell>
        </row>
        <row r="16">
          <cell r="A16">
            <v>11</v>
          </cell>
          <cell r="B16" t="str">
            <v xml:space="preserve">GONZALEZ MARIN DULCE DALIA </v>
          </cell>
          <cell r="C16">
            <v>8.4</v>
          </cell>
          <cell r="D16">
            <v>7</v>
          </cell>
          <cell r="E16">
            <v>8.8000000000000007</v>
          </cell>
          <cell r="F16">
            <v>6</v>
          </cell>
          <cell r="G16">
            <v>10</v>
          </cell>
          <cell r="H16">
            <v>10</v>
          </cell>
        </row>
        <row r="17">
          <cell r="A17">
            <v>12</v>
          </cell>
          <cell r="B17" t="str">
            <v>HERRERA VALDEZ ANA KAREN</v>
          </cell>
          <cell r="C17">
            <v>8.4</v>
          </cell>
          <cell r="D17">
            <v>6</v>
          </cell>
          <cell r="E17">
            <v>8</v>
          </cell>
          <cell r="F17">
            <v>3.2</v>
          </cell>
          <cell r="G17">
            <v>10</v>
          </cell>
          <cell r="H17">
            <v>10</v>
          </cell>
        </row>
        <row r="18">
          <cell r="A18">
            <v>13</v>
          </cell>
          <cell r="B18" t="str">
            <v>JUAREZ CABALLERO MARCELO</v>
          </cell>
          <cell r="C18">
            <v>6.8</v>
          </cell>
          <cell r="D18">
            <v>9.5</v>
          </cell>
          <cell r="E18">
            <v>8</v>
          </cell>
          <cell r="F18">
            <v>7.6</v>
          </cell>
          <cell r="G18">
            <v>10</v>
          </cell>
          <cell r="H18">
            <v>10</v>
          </cell>
        </row>
        <row r="19">
          <cell r="A19">
            <v>14</v>
          </cell>
          <cell r="B19" t="str">
            <v>MARROQUIN ESPARZA MAURICIO</v>
          </cell>
          <cell r="C19">
            <v>7.2</v>
          </cell>
          <cell r="D19">
            <v>6</v>
          </cell>
          <cell r="E19">
            <v>9.1999999999999993</v>
          </cell>
          <cell r="F19">
            <v>3.6</v>
          </cell>
          <cell r="G19">
            <v>6</v>
          </cell>
          <cell r="H19">
            <v>10</v>
          </cell>
        </row>
        <row r="20">
          <cell r="A20">
            <v>15</v>
          </cell>
          <cell r="B20" t="str">
            <v>MARTINEZ CAVAZOS DANTE SEBASTIAN</v>
          </cell>
          <cell r="C20">
            <v>4</v>
          </cell>
          <cell r="D20">
            <v>3.5</v>
          </cell>
          <cell r="E20">
            <v>6.4</v>
          </cell>
          <cell r="F20">
            <v>0</v>
          </cell>
          <cell r="G20">
            <v>5</v>
          </cell>
          <cell r="H20">
            <v>10</v>
          </cell>
        </row>
        <row r="21">
          <cell r="A21">
            <v>16</v>
          </cell>
          <cell r="B21" t="str">
            <v>MOCTEZUMA ROCHA JOB</v>
          </cell>
          <cell r="C21">
            <v>4.4000000000000004</v>
          </cell>
          <cell r="D21">
            <v>9</v>
          </cell>
          <cell r="E21">
            <v>7.6</v>
          </cell>
          <cell r="F21">
            <v>5.2</v>
          </cell>
          <cell r="G21">
            <v>6</v>
          </cell>
          <cell r="H21">
            <v>10</v>
          </cell>
        </row>
        <row r="22">
          <cell r="A22">
            <v>17</v>
          </cell>
          <cell r="B22" t="str">
            <v>ORDOÑES RAMIREZ DANIELA</v>
          </cell>
          <cell r="C22">
            <v>4.8</v>
          </cell>
          <cell r="D22">
            <v>4.5</v>
          </cell>
          <cell r="E22">
            <v>3.6</v>
          </cell>
          <cell r="F22">
            <v>3.2</v>
          </cell>
          <cell r="G22">
            <v>7</v>
          </cell>
          <cell r="H22">
            <v>10</v>
          </cell>
        </row>
        <row r="23">
          <cell r="A23">
            <v>18</v>
          </cell>
          <cell r="B23" t="str">
            <v xml:space="preserve">ROJAS MARROQUIN EDITH ALEJANDRA </v>
          </cell>
          <cell r="C23">
            <v>6.8</v>
          </cell>
          <cell r="D23">
            <v>3.5</v>
          </cell>
          <cell r="E23">
            <v>5.6</v>
          </cell>
          <cell r="F23">
            <v>5.6</v>
          </cell>
          <cell r="G23">
            <v>7</v>
          </cell>
          <cell r="H23">
            <v>10</v>
          </cell>
        </row>
        <row r="24">
          <cell r="A24">
            <v>19</v>
          </cell>
          <cell r="B24" t="str">
            <v>TREVIÑO RIOS DIEGO YADIER</v>
          </cell>
          <cell r="C24">
            <v>7.2</v>
          </cell>
          <cell r="D24">
            <v>5.5</v>
          </cell>
          <cell r="E24">
            <v>9.1999999999999993</v>
          </cell>
          <cell r="F24">
            <v>4.8</v>
          </cell>
          <cell r="G24">
            <v>8</v>
          </cell>
          <cell r="H24">
            <v>10</v>
          </cell>
        </row>
        <row r="25">
          <cell r="A25">
            <v>20</v>
          </cell>
          <cell r="B25" t="str">
            <v xml:space="preserve">VALDES SALAZAR JOSE LUIS </v>
          </cell>
          <cell r="C25">
            <v>8.8000000000000007</v>
          </cell>
          <cell r="D25">
            <v>10</v>
          </cell>
          <cell r="E25">
            <v>8</v>
          </cell>
          <cell r="F25">
            <v>7.2</v>
          </cell>
          <cell r="G25">
            <v>8</v>
          </cell>
          <cell r="H25">
            <v>10</v>
          </cell>
        </row>
        <row r="26">
          <cell r="A26">
            <v>21</v>
          </cell>
          <cell r="B26" t="str">
            <v>VALENTE ZAMUDIO ANGEL NAHUM</v>
          </cell>
          <cell r="C26">
            <v>9.6</v>
          </cell>
          <cell r="D26">
            <v>8</v>
          </cell>
          <cell r="E26">
            <v>10</v>
          </cell>
          <cell r="F26">
            <v>9.1999999999999993</v>
          </cell>
          <cell r="G26">
            <v>10</v>
          </cell>
          <cell r="H26">
            <v>10</v>
          </cell>
        </row>
        <row r="27">
          <cell r="A27">
            <v>22</v>
          </cell>
          <cell r="B27" t="str">
            <v xml:space="preserve">VARGAS VENEGAS YAHIR ALEJANDRO </v>
          </cell>
          <cell r="C27">
            <v>10</v>
          </cell>
          <cell r="D27">
            <v>9</v>
          </cell>
          <cell r="E27">
            <v>9.1999999999999993</v>
          </cell>
          <cell r="F27">
            <v>7.2</v>
          </cell>
          <cell r="G27">
            <v>10</v>
          </cell>
          <cell r="H27">
            <v>10</v>
          </cell>
        </row>
        <row r="28">
          <cell r="B28" t="str">
            <v>SUMA</v>
          </cell>
          <cell r="C28">
            <v>163.20000000000002</v>
          </cell>
          <cell r="D28">
            <v>150</v>
          </cell>
          <cell r="E28">
            <v>165.99999999999997</v>
          </cell>
          <cell r="F28">
            <v>125.60000000000001</v>
          </cell>
          <cell r="G28">
            <v>174</v>
          </cell>
          <cell r="H28">
            <v>220</v>
          </cell>
        </row>
        <row r="29">
          <cell r="B29" t="str">
            <v>PROMEDIO</v>
          </cell>
          <cell r="C29">
            <v>7.4181818181818189</v>
          </cell>
          <cell r="D29">
            <v>6.8181818181818183</v>
          </cell>
          <cell r="E29">
            <v>7.5454545454545441</v>
          </cell>
          <cell r="F29">
            <v>5.7090909090909099</v>
          </cell>
          <cell r="G29">
            <v>7.9090909090909092</v>
          </cell>
          <cell r="H29">
            <v>10</v>
          </cell>
        </row>
      </sheetData>
      <sheetData sheetId="1">
        <row r="6">
          <cell r="C6">
            <v>8.2454499999999999</v>
          </cell>
          <cell r="D6">
            <v>8.0857142</v>
          </cell>
          <cell r="E6">
            <v>8.375</v>
          </cell>
          <cell r="F6">
            <v>8.285714200000001</v>
          </cell>
          <cell r="G6">
            <v>9.4</v>
          </cell>
          <cell r="H6">
            <v>10</v>
          </cell>
        </row>
        <row r="7">
          <cell r="C7">
            <v>9.9999950000000002</v>
          </cell>
          <cell r="D7">
            <v>9.9999999000000006</v>
          </cell>
          <cell r="E7">
            <v>10</v>
          </cell>
          <cell r="F7">
            <v>9.9999999000000006</v>
          </cell>
          <cell r="G7">
            <v>10</v>
          </cell>
          <cell r="H7">
            <v>10</v>
          </cell>
        </row>
        <row r="8">
          <cell r="C8">
            <v>5.92727</v>
          </cell>
          <cell r="D8">
            <v>8.5999999000000003</v>
          </cell>
          <cell r="E8">
            <v>7.125</v>
          </cell>
          <cell r="F8">
            <v>8.4857142000000003</v>
          </cell>
          <cell r="G8">
            <v>10</v>
          </cell>
          <cell r="H8">
            <v>10</v>
          </cell>
        </row>
        <row r="9">
          <cell r="C9">
            <v>9.9999950000000002</v>
          </cell>
          <cell r="D9">
            <v>9.4999999000000006</v>
          </cell>
          <cell r="E9">
            <v>10</v>
          </cell>
          <cell r="F9">
            <v>9.5999999000000003</v>
          </cell>
          <cell r="G9">
            <v>10</v>
          </cell>
          <cell r="H9">
            <v>10</v>
          </cell>
        </row>
        <row r="10">
          <cell r="C10">
            <v>5.8818150000000005</v>
          </cell>
          <cell r="D10">
            <v>7.1714285000000002</v>
          </cell>
          <cell r="E10">
            <v>0</v>
          </cell>
          <cell r="F10">
            <v>6.9714285000000009</v>
          </cell>
          <cell r="G10">
            <v>0</v>
          </cell>
          <cell r="H10">
            <v>10</v>
          </cell>
        </row>
        <row r="11">
          <cell r="C11">
            <v>9.9999950000000002</v>
          </cell>
          <cell r="D11">
            <v>9.285714200000001</v>
          </cell>
          <cell r="E11">
            <v>10</v>
          </cell>
          <cell r="F11">
            <v>8.8857142000000007</v>
          </cell>
          <cell r="G11">
            <v>10</v>
          </cell>
          <cell r="H11">
            <v>10</v>
          </cell>
        </row>
        <row r="12">
          <cell r="C12">
            <v>0</v>
          </cell>
          <cell r="E12">
            <v>5</v>
          </cell>
          <cell r="F12">
            <v>7.0571427999999994</v>
          </cell>
          <cell r="G12">
            <v>0</v>
          </cell>
          <cell r="H12">
            <v>10</v>
          </cell>
        </row>
        <row r="13">
          <cell r="C13">
            <v>7.3818150000000005</v>
          </cell>
          <cell r="E13">
            <v>5.6750000000000007</v>
          </cell>
          <cell r="F13">
            <v>8.6857141999999996</v>
          </cell>
          <cell r="G13">
            <v>10</v>
          </cell>
          <cell r="H13">
            <v>10</v>
          </cell>
        </row>
        <row r="14">
          <cell r="C14">
            <v>9.5454499999999989</v>
          </cell>
          <cell r="D14">
            <v>10</v>
          </cell>
          <cell r="E14">
            <v>8.75</v>
          </cell>
          <cell r="F14">
            <v>8.785714200000001</v>
          </cell>
          <cell r="G14">
            <v>10</v>
          </cell>
          <cell r="H14">
            <v>10</v>
          </cell>
        </row>
        <row r="15">
          <cell r="C15">
            <v>9.9999950000000002</v>
          </cell>
          <cell r="D15">
            <v>9.9999999000000006</v>
          </cell>
          <cell r="E15">
            <v>10</v>
          </cell>
          <cell r="F15">
            <v>9.9999999000000006</v>
          </cell>
          <cell r="G15">
            <v>10</v>
          </cell>
          <cell r="H15">
            <v>10</v>
          </cell>
        </row>
        <row r="16">
          <cell r="C16">
            <v>9.9999950000000002</v>
          </cell>
          <cell r="D16">
            <v>9.9999999000000006</v>
          </cell>
          <cell r="E16">
            <v>10</v>
          </cell>
          <cell r="F16">
            <v>9.5999999000000003</v>
          </cell>
          <cell r="G16">
            <v>10</v>
          </cell>
          <cell r="H16">
            <v>10</v>
          </cell>
        </row>
        <row r="17">
          <cell r="C17">
            <v>9.9999950000000002</v>
          </cell>
          <cell r="D17">
            <v>9.9999999000000006</v>
          </cell>
          <cell r="E17">
            <v>10</v>
          </cell>
          <cell r="F17">
            <v>9.9999999000000006</v>
          </cell>
          <cell r="G17">
            <v>10</v>
          </cell>
          <cell r="H17">
            <v>10</v>
          </cell>
        </row>
        <row r="18">
          <cell r="C18">
            <v>9.0909049999999993</v>
          </cell>
          <cell r="D18">
            <v>7.2571428000000004</v>
          </cell>
          <cell r="E18">
            <v>10</v>
          </cell>
          <cell r="F18">
            <v>9.9999999000000006</v>
          </cell>
          <cell r="G18">
            <v>10</v>
          </cell>
          <cell r="H18">
            <v>10</v>
          </cell>
        </row>
        <row r="19">
          <cell r="C19">
            <v>7.5818150000000006</v>
          </cell>
          <cell r="D19">
            <v>7.785714200000001</v>
          </cell>
          <cell r="E19">
            <v>8.7750000000000004</v>
          </cell>
          <cell r="F19">
            <v>0</v>
          </cell>
          <cell r="G19">
            <v>0</v>
          </cell>
          <cell r="H19">
            <v>10</v>
          </cell>
        </row>
        <row r="20">
          <cell r="C20">
            <v>6.2818149999999999</v>
          </cell>
          <cell r="D20">
            <v>8.0857142</v>
          </cell>
          <cell r="E20">
            <v>6.3</v>
          </cell>
          <cell r="F20">
            <v>6.6571428000000008</v>
          </cell>
          <cell r="G20">
            <v>0</v>
          </cell>
          <cell r="H20">
            <v>10</v>
          </cell>
        </row>
        <row r="21">
          <cell r="C21">
            <v>9.3999950000000005</v>
          </cell>
          <cell r="D21">
            <v>9.399999900000001</v>
          </cell>
          <cell r="E21">
            <v>9.1999999999999993</v>
          </cell>
          <cell r="F21">
            <v>8.5999999000000003</v>
          </cell>
          <cell r="G21">
            <v>9.1999999999999993</v>
          </cell>
          <cell r="H21">
            <v>10</v>
          </cell>
        </row>
        <row r="22">
          <cell r="E22">
            <v>8.75</v>
          </cell>
          <cell r="G22">
            <v>0</v>
          </cell>
          <cell r="H22">
            <v>10</v>
          </cell>
        </row>
        <row r="23">
          <cell r="C23">
            <v>4.463635</v>
          </cell>
          <cell r="E23">
            <v>5.6749999999999998</v>
          </cell>
          <cell r="F23">
            <v>0</v>
          </cell>
          <cell r="G23">
            <v>0</v>
          </cell>
          <cell r="H23">
            <v>10</v>
          </cell>
        </row>
        <row r="24">
          <cell r="C24">
            <v>7.1818150000000003</v>
          </cell>
          <cell r="D24">
            <v>0</v>
          </cell>
          <cell r="E24">
            <v>10</v>
          </cell>
          <cell r="F24">
            <v>7.0571427999999994</v>
          </cell>
          <cell r="G24">
            <v>0</v>
          </cell>
          <cell r="H24">
            <v>10</v>
          </cell>
        </row>
        <row r="25">
          <cell r="C25">
            <v>9.9999950000000002</v>
          </cell>
          <cell r="D25">
            <v>9.9999999000000006</v>
          </cell>
          <cell r="E25">
            <v>10</v>
          </cell>
          <cell r="F25">
            <v>9.9999999000000006</v>
          </cell>
          <cell r="G25">
            <v>10</v>
          </cell>
          <cell r="H25">
            <v>10</v>
          </cell>
        </row>
        <row r="26">
          <cell r="C26">
            <v>9.9999950000000002</v>
          </cell>
          <cell r="D26">
            <v>8</v>
          </cell>
          <cell r="E26">
            <v>9.8000000000000007</v>
          </cell>
          <cell r="F26">
            <v>9.5999999000000003</v>
          </cell>
          <cell r="G26">
            <v>10</v>
          </cell>
          <cell r="H26">
            <v>10</v>
          </cell>
        </row>
        <row r="27">
          <cell r="C27">
            <v>0</v>
          </cell>
          <cell r="D27">
            <v>8.0857142</v>
          </cell>
          <cell r="E27">
            <v>8.6</v>
          </cell>
          <cell r="F27">
            <v>8.5999999000000003</v>
          </cell>
          <cell r="G27">
            <v>9.6</v>
          </cell>
          <cell r="H27">
            <v>10</v>
          </cell>
        </row>
      </sheetData>
      <sheetData sheetId="2">
        <row r="6">
          <cell r="C6">
            <v>10</v>
          </cell>
          <cell r="D6">
            <v>9.52</v>
          </cell>
          <cell r="E6">
            <v>10</v>
          </cell>
          <cell r="F6">
            <v>10</v>
          </cell>
          <cell r="G6">
            <v>10</v>
          </cell>
          <cell r="H6">
            <v>10</v>
          </cell>
        </row>
        <row r="7">
          <cell r="C7">
            <v>10</v>
          </cell>
          <cell r="D7">
            <v>10</v>
          </cell>
          <cell r="E7">
            <v>10</v>
          </cell>
          <cell r="F7">
            <v>10</v>
          </cell>
          <cell r="G7">
            <v>10</v>
          </cell>
          <cell r="H7">
            <v>10</v>
          </cell>
        </row>
        <row r="8">
          <cell r="C8">
            <v>8</v>
          </cell>
          <cell r="D8">
            <v>7.625</v>
          </cell>
          <cell r="E8">
            <v>2.5</v>
          </cell>
          <cell r="F8">
            <v>2</v>
          </cell>
          <cell r="G8">
            <v>10</v>
          </cell>
          <cell r="H8">
            <v>10</v>
          </cell>
        </row>
        <row r="9">
          <cell r="C9">
            <v>8</v>
          </cell>
          <cell r="D9">
            <v>9.48</v>
          </cell>
          <cell r="E9">
            <v>9.5</v>
          </cell>
          <cell r="F9">
            <v>8.6666666666666661</v>
          </cell>
          <cell r="G9">
            <v>10</v>
          </cell>
          <cell r="H9">
            <v>10</v>
          </cell>
        </row>
        <row r="10">
          <cell r="C10">
            <v>8</v>
          </cell>
          <cell r="D10">
            <v>8.52</v>
          </cell>
          <cell r="E10">
            <v>7.5</v>
          </cell>
          <cell r="F10">
            <v>5.333333333333333</v>
          </cell>
          <cell r="G10">
            <v>10</v>
          </cell>
          <cell r="H10">
            <v>10</v>
          </cell>
        </row>
        <row r="11">
          <cell r="C11">
            <v>9.4</v>
          </cell>
          <cell r="D11">
            <v>7.96</v>
          </cell>
          <cell r="E11">
            <v>7</v>
          </cell>
          <cell r="F11">
            <v>9.3333333333333339</v>
          </cell>
          <cell r="G11">
            <v>10</v>
          </cell>
          <cell r="H11">
            <v>10</v>
          </cell>
        </row>
        <row r="12">
          <cell r="C12">
            <v>8</v>
          </cell>
          <cell r="E12">
            <v>6</v>
          </cell>
          <cell r="F12">
            <v>6.666666666666667</v>
          </cell>
          <cell r="G12">
            <v>10</v>
          </cell>
          <cell r="H12">
            <v>10</v>
          </cell>
        </row>
        <row r="13">
          <cell r="C13">
            <v>6</v>
          </cell>
          <cell r="E13">
            <v>10</v>
          </cell>
          <cell r="F13">
            <v>6.666666666666667</v>
          </cell>
          <cell r="G13">
            <v>10</v>
          </cell>
          <cell r="H13">
            <v>10</v>
          </cell>
        </row>
        <row r="14">
          <cell r="C14">
            <v>6</v>
          </cell>
          <cell r="D14">
            <v>7.84</v>
          </cell>
          <cell r="E14">
            <v>9.25</v>
          </cell>
          <cell r="F14">
            <v>6.666666666666667</v>
          </cell>
          <cell r="G14">
            <v>10</v>
          </cell>
          <cell r="H14">
            <v>10</v>
          </cell>
        </row>
        <row r="15">
          <cell r="C15">
            <v>8</v>
          </cell>
          <cell r="D15">
            <v>9.92</v>
          </cell>
          <cell r="E15">
            <v>10</v>
          </cell>
          <cell r="F15">
            <v>10</v>
          </cell>
          <cell r="G15">
            <v>10</v>
          </cell>
          <cell r="H15">
            <v>10</v>
          </cell>
        </row>
        <row r="16">
          <cell r="C16">
            <v>8</v>
          </cell>
          <cell r="D16">
            <v>8.625</v>
          </cell>
          <cell r="E16">
            <v>9.25</v>
          </cell>
          <cell r="F16">
            <v>10</v>
          </cell>
          <cell r="G16">
            <v>10</v>
          </cell>
          <cell r="H16">
            <v>10</v>
          </cell>
        </row>
        <row r="17">
          <cell r="C17">
            <v>10</v>
          </cell>
          <cell r="D17">
            <v>9.8000000000000007</v>
          </cell>
          <cell r="E17">
            <v>10</v>
          </cell>
          <cell r="F17">
            <v>6.666666666666667</v>
          </cell>
          <cell r="G17">
            <v>10</v>
          </cell>
          <cell r="H17">
            <v>10</v>
          </cell>
        </row>
        <row r="18">
          <cell r="C18">
            <v>4</v>
          </cell>
          <cell r="D18">
            <v>7.72</v>
          </cell>
          <cell r="E18">
            <v>7</v>
          </cell>
          <cell r="F18">
            <v>10</v>
          </cell>
          <cell r="G18">
            <v>10</v>
          </cell>
          <cell r="H18">
            <v>10</v>
          </cell>
        </row>
        <row r="19">
          <cell r="C19">
            <v>6</v>
          </cell>
          <cell r="D19">
            <v>7.36</v>
          </cell>
          <cell r="E19">
            <v>7.5</v>
          </cell>
          <cell r="F19">
            <v>10</v>
          </cell>
          <cell r="G19">
            <v>10</v>
          </cell>
          <cell r="H19">
            <v>10</v>
          </cell>
        </row>
        <row r="20">
          <cell r="C20">
            <v>6</v>
          </cell>
          <cell r="D20">
            <v>7.96</v>
          </cell>
          <cell r="E20">
            <v>4.5</v>
          </cell>
          <cell r="F20">
            <v>6.666666666666667</v>
          </cell>
          <cell r="G20">
            <v>10</v>
          </cell>
          <cell r="H20">
            <v>10</v>
          </cell>
        </row>
        <row r="21">
          <cell r="C21">
            <v>10</v>
          </cell>
          <cell r="D21">
            <v>9.6</v>
          </cell>
          <cell r="E21">
            <v>9.5</v>
          </cell>
          <cell r="F21">
            <v>10</v>
          </cell>
          <cell r="G21">
            <v>10</v>
          </cell>
          <cell r="H21">
            <v>10</v>
          </cell>
        </row>
        <row r="22">
          <cell r="E22">
            <v>2.5</v>
          </cell>
          <cell r="G22">
            <v>10</v>
          </cell>
          <cell r="H22">
            <v>10</v>
          </cell>
        </row>
        <row r="23">
          <cell r="C23">
            <v>1</v>
          </cell>
          <cell r="E23">
            <v>0</v>
          </cell>
          <cell r="F23">
            <v>10</v>
          </cell>
          <cell r="G23">
            <v>10</v>
          </cell>
          <cell r="H23">
            <v>10</v>
          </cell>
        </row>
        <row r="24">
          <cell r="C24">
            <v>8</v>
          </cell>
          <cell r="D24">
            <v>9.08</v>
          </cell>
          <cell r="E24">
            <v>7</v>
          </cell>
          <cell r="F24">
            <v>10</v>
          </cell>
          <cell r="G24">
            <v>10</v>
          </cell>
          <cell r="H24">
            <v>10</v>
          </cell>
        </row>
        <row r="25">
          <cell r="C25">
            <v>10</v>
          </cell>
          <cell r="D25">
            <v>9.92</v>
          </cell>
          <cell r="E25">
            <v>10</v>
          </cell>
          <cell r="F25">
            <v>10</v>
          </cell>
          <cell r="G25">
            <v>10</v>
          </cell>
          <cell r="H25">
            <v>10</v>
          </cell>
        </row>
        <row r="26">
          <cell r="C26">
            <v>2</v>
          </cell>
          <cell r="D26">
            <v>7.84</v>
          </cell>
          <cell r="E26">
            <v>7</v>
          </cell>
          <cell r="F26">
            <v>6.666666666666667</v>
          </cell>
          <cell r="G26">
            <v>10</v>
          </cell>
          <cell r="H26">
            <v>10</v>
          </cell>
        </row>
        <row r="27">
          <cell r="C27">
            <v>6</v>
          </cell>
          <cell r="D27">
            <v>9.5</v>
          </cell>
          <cell r="E27">
            <v>9.5</v>
          </cell>
          <cell r="F27">
            <v>6.666666666666667</v>
          </cell>
          <cell r="G27">
            <v>10</v>
          </cell>
          <cell r="H27">
            <v>10</v>
          </cell>
        </row>
      </sheetData>
      <sheetData sheetId="3">
        <row r="6">
          <cell r="C6">
            <v>6.2</v>
          </cell>
          <cell r="D6">
            <v>6</v>
          </cell>
          <cell r="E6">
            <v>5.7</v>
          </cell>
          <cell r="F6">
            <v>10</v>
          </cell>
          <cell r="G6">
            <v>10</v>
          </cell>
          <cell r="H6">
            <v>10</v>
          </cell>
        </row>
        <row r="7">
          <cell r="C7">
            <v>8.6999999999999993</v>
          </cell>
          <cell r="D7">
            <v>10</v>
          </cell>
          <cell r="E7">
            <v>8.6</v>
          </cell>
          <cell r="F7">
            <v>10</v>
          </cell>
          <cell r="G7">
            <v>10</v>
          </cell>
          <cell r="H7">
            <v>10</v>
          </cell>
        </row>
        <row r="8">
          <cell r="C8">
            <v>6.2</v>
          </cell>
          <cell r="D8">
            <v>5.2</v>
          </cell>
          <cell r="E8">
            <v>6.3</v>
          </cell>
          <cell r="F8">
            <v>10</v>
          </cell>
          <cell r="G8">
            <v>10</v>
          </cell>
          <cell r="H8">
            <v>10</v>
          </cell>
        </row>
        <row r="9">
          <cell r="C9">
            <v>5.6</v>
          </cell>
          <cell r="D9">
            <v>6.6</v>
          </cell>
          <cell r="E9">
            <v>3.9</v>
          </cell>
          <cell r="F9">
            <v>10</v>
          </cell>
          <cell r="G9">
            <v>10</v>
          </cell>
          <cell r="H9">
            <v>10</v>
          </cell>
        </row>
        <row r="10">
          <cell r="C10">
            <v>5.6</v>
          </cell>
          <cell r="D10">
            <v>9.1999999999999993</v>
          </cell>
          <cell r="E10">
            <v>3.6</v>
          </cell>
          <cell r="F10">
            <v>10</v>
          </cell>
          <cell r="G10">
            <v>10</v>
          </cell>
          <cell r="H10">
            <v>10</v>
          </cell>
        </row>
        <row r="11">
          <cell r="C11">
            <v>8.1</v>
          </cell>
          <cell r="D11">
            <v>9.1999999999999993</v>
          </cell>
          <cell r="E11">
            <v>8.6</v>
          </cell>
          <cell r="F11">
            <v>10</v>
          </cell>
          <cell r="G11">
            <v>10</v>
          </cell>
          <cell r="H11">
            <v>10</v>
          </cell>
        </row>
        <row r="12">
          <cell r="C12">
            <v>6</v>
          </cell>
          <cell r="E12">
            <v>6</v>
          </cell>
          <cell r="F12">
            <v>10</v>
          </cell>
          <cell r="G12">
            <v>10</v>
          </cell>
          <cell r="H12">
            <v>10</v>
          </cell>
        </row>
        <row r="13">
          <cell r="C13">
            <v>3.7</v>
          </cell>
          <cell r="E13">
            <v>6</v>
          </cell>
          <cell r="F13">
            <v>10</v>
          </cell>
          <cell r="G13">
            <v>10</v>
          </cell>
          <cell r="H13">
            <v>10</v>
          </cell>
        </row>
        <row r="14">
          <cell r="C14">
            <v>3.1</v>
          </cell>
          <cell r="D14">
            <v>5.9</v>
          </cell>
          <cell r="E14">
            <v>6</v>
          </cell>
          <cell r="F14">
            <v>10</v>
          </cell>
          <cell r="G14">
            <v>10</v>
          </cell>
          <cell r="H14">
            <v>10</v>
          </cell>
        </row>
        <row r="15">
          <cell r="C15">
            <v>7.5</v>
          </cell>
          <cell r="D15">
            <v>10</v>
          </cell>
          <cell r="E15">
            <v>8</v>
          </cell>
          <cell r="F15">
            <v>10</v>
          </cell>
          <cell r="G15">
            <v>10</v>
          </cell>
          <cell r="H15">
            <v>10</v>
          </cell>
        </row>
        <row r="16">
          <cell r="C16">
            <v>7.5</v>
          </cell>
          <cell r="D16">
            <v>8.5</v>
          </cell>
          <cell r="E16">
            <v>5.3</v>
          </cell>
          <cell r="F16">
            <v>10</v>
          </cell>
          <cell r="G16">
            <v>10</v>
          </cell>
          <cell r="H16">
            <v>10</v>
          </cell>
        </row>
        <row r="17">
          <cell r="C17">
            <v>5.6</v>
          </cell>
          <cell r="D17">
            <v>6.6</v>
          </cell>
          <cell r="E17">
            <v>6.1</v>
          </cell>
          <cell r="F17">
            <v>10</v>
          </cell>
          <cell r="G17">
            <v>10</v>
          </cell>
          <cell r="H17">
            <v>10</v>
          </cell>
        </row>
        <row r="18">
          <cell r="C18">
            <v>6</v>
          </cell>
          <cell r="D18">
            <v>6</v>
          </cell>
          <cell r="E18">
            <v>6</v>
          </cell>
          <cell r="F18">
            <v>10</v>
          </cell>
          <cell r="G18">
            <v>10</v>
          </cell>
          <cell r="H18">
            <v>10</v>
          </cell>
        </row>
        <row r="19">
          <cell r="C19">
            <v>6.8</v>
          </cell>
          <cell r="D19">
            <v>7.9</v>
          </cell>
          <cell r="E19">
            <v>8.3000000000000007</v>
          </cell>
          <cell r="F19">
            <v>10</v>
          </cell>
          <cell r="G19">
            <v>10</v>
          </cell>
          <cell r="H19">
            <v>10</v>
          </cell>
        </row>
        <row r="20">
          <cell r="C20">
            <v>6.2</v>
          </cell>
          <cell r="D20">
            <v>6</v>
          </cell>
          <cell r="E20">
            <v>6</v>
          </cell>
          <cell r="F20">
            <v>10</v>
          </cell>
          <cell r="G20">
            <v>10</v>
          </cell>
          <cell r="H20">
            <v>10</v>
          </cell>
        </row>
        <row r="21">
          <cell r="C21">
            <v>2.5</v>
          </cell>
          <cell r="D21">
            <v>7.9</v>
          </cell>
          <cell r="E21">
            <v>5.0999999999999996</v>
          </cell>
          <cell r="F21">
            <v>10</v>
          </cell>
          <cell r="G21">
            <v>10</v>
          </cell>
          <cell r="H21">
            <v>10</v>
          </cell>
        </row>
        <row r="22">
          <cell r="E22">
            <v>6</v>
          </cell>
          <cell r="G22">
            <v>10</v>
          </cell>
          <cell r="H22">
            <v>10</v>
          </cell>
        </row>
        <row r="23">
          <cell r="C23">
            <v>5</v>
          </cell>
          <cell r="E23">
            <v>6</v>
          </cell>
          <cell r="F23">
            <v>10</v>
          </cell>
          <cell r="G23">
            <v>10</v>
          </cell>
          <cell r="H23">
            <v>10</v>
          </cell>
        </row>
        <row r="24">
          <cell r="C24">
            <v>6.2</v>
          </cell>
          <cell r="D24">
            <v>7.9</v>
          </cell>
          <cell r="E24">
            <v>6</v>
          </cell>
          <cell r="F24">
            <v>10</v>
          </cell>
          <cell r="G24">
            <v>10</v>
          </cell>
          <cell r="H24">
            <v>10</v>
          </cell>
        </row>
        <row r="25">
          <cell r="C25">
            <v>5</v>
          </cell>
          <cell r="D25">
            <v>9.1999999999999993</v>
          </cell>
          <cell r="E25">
            <v>6.2</v>
          </cell>
          <cell r="F25">
            <v>10</v>
          </cell>
          <cell r="G25">
            <v>10</v>
          </cell>
          <cell r="H25">
            <v>10</v>
          </cell>
        </row>
        <row r="26">
          <cell r="C26">
            <v>7.5</v>
          </cell>
          <cell r="D26">
            <v>10</v>
          </cell>
          <cell r="E26">
            <v>8.6</v>
          </cell>
          <cell r="F26">
            <v>10</v>
          </cell>
          <cell r="G26">
            <v>10</v>
          </cell>
          <cell r="H26">
            <v>10</v>
          </cell>
        </row>
        <row r="27">
          <cell r="C27">
            <v>5.6</v>
          </cell>
          <cell r="D27">
            <v>6.6</v>
          </cell>
          <cell r="E27">
            <v>8.3000000000000007</v>
          </cell>
          <cell r="F27">
            <v>10</v>
          </cell>
          <cell r="G27">
            <v>10</v>
          </cell>
          <cell r="H27">
            <v>10</v>
          </cell>
        </row>
      </sheetData>
      <sheetData sheetId="4">
        <row r="6">
          <cell r="C6">
            <v>10</v>
          </cell>
          <cell r="D6">
            <v>10</v>
          </cell>
          <cell r="E6">
            <v>10</v>
          </cell>
          <cell r="F6">
            <v>10</v>
          </cell>
          <cell r="G6">
            <v>10</v>
          </cell>
          <cell r="H6">
            <v>10</v>
          </cell>
        </row>
        <row r="7">
          <cell r="C7">
            <v>10</v>
          </cell>
          <cell r="D7">
            <v>10</v>
          </cell>
          <cell r="E7">
            <v>10</v>
          </cell>
          <cell r="F7">
            <v>10</v>
          </cell>
          <cell r="G7">
            <v>10</v>
          </cell>
          <cell r="H7">
            <v>10</v>
          </cell>
        </row>
        <row r="8">
          <cell r="C8">
            <v>8</v>
          </cell>
          <cell r="D8">
            <v>8</v>
          </cell>
          <cell r="E8">
            <v>8</v>
          </cell>
          <cell r="F8">
            <v>8</v>
          </cell>
          <cell r="G8">
            <v>8</v>
          </cell>
          <cell r="H8">
            <v>8</v>
          </cell>
        </row>
        <row r="9">
          <cell r="C9">
            <v>9</v>
          </cell>
          <cell r="D9">
            <v>9</v>
          </cell>
          <cell r="E9">
            <v>9</v>
          </cell>
          <cell r="F9">
            <v>9</v>
          </cell>
          <cell r="G9">
            <v>9</v>
          </cell>
          <cell r="H9">
            <v>9</v>
          </cell>
        </row>
        <row r="10">
          <cell r="C10">
            <v>10</v>
          </cell>
          <cell r="D10">
            <v>10</v>
          </cell>
          <cell r="E10">
            <v>10</v>
          </cell>
          <cell r="F10">
            <v>10</v>
          </cell>
          <cell r="G10">
            <v>10</v>
          </cell>
          <cell r="H10">
            <v>10</v>
          </cell>
        </row>
        <row r="11">
          <cell r="C11">
            <v>10</v>
          </cell>
          <cell r="D11">
            <v>10</v>
          </cell>
          <cell r="E11">
            <v>10</v>
          </cell>
          <cell r="F11">
            <v>10</v>
          </cell>
          <cell r="G11">
            <v>10</v>
          </cell>
          <cell r="H11">
            <v>10</v>
          </cell>
        </row>
        <row r="12">
          <cell r="C12">
            <v>8</v>
          </cell>
          <cell r="E12">
            <v>8</v>
          </cell>
          <cell r="F12">
            <v>8</v>
          </cell>
          <cell r="G12">
            <v>8</v>
          </cell>
          <cell r="H12">
            <v>8</v>
          </cell>
        </row>
        <row r="13">
          <cell r="C13">
            <v>8</v>
          </cell>
          <cell r="E13">
            <v>8</v>
          </cell>
          <cell r="F13">
            <v>8</v>
          </cell>
          <cell r="G13">
            <v>8</v>
          </cell>
          <cell r="H13">
            <v>8</v>
          </cell>
        </row>
        <row r="14">
          <cell r="C14">
            <v>9</v>
          </cell>
          <cell r="D14">
            <v>9</v>
          </cell>
          <cell r="E14">
            <v>9</v>
          </cell>
          <cell r="F14">
            <v>9</v>
          </cell>
          <cell r="G14">
            <v>9</v>
          </cell>
          <cell r="H14">
            <v>9</v>
          </cell>
        </row>
        <row r="15">
          <cell r="C15">
            <v>10</v>
          </cell>
          <cell r="D15">
            <v>10</v>
          </cell>
          <cell r="E15">
            <v>10</v>
          </cell>
          <cell r="F15">
            <v>10</v>
          </cell>
          <cell r="G15">
            <v>10</v>
          </cell>
          <cell r="H15">
            <v>10</v>
          </cell>
        </row>
        <row r="16">
          <cell r="C16">
            <v>10</v>
          </cell>
          <cell r="D16">
            <v>10</v>
          </cell>
          <cell r="E16">
            <v>10</v>
          </cell>
          <cell r="F16">
            <v>10</v>
          </cell>
          <cell r="G16">
            <v>10</v>
          </cell>
          <cell r="H16">
            <v>10</v>
          </cell>
        </row>
        <row r="17">
          <cell r="C17">
            <v>10</v>
          </cell>
          <cell r="D17">
            <v>10</v>
          </cell>
          <cell r="E17">
            <v>10</v>
          </cell>
          <cell r="F17">
            <v>10</v>
          </cell>
          <cell r="G17">
            <v>10</v>
          </cell>
          <cell r="H17">
            <v>10</v>
          </cell>
        </row>
        <row r="18">
          <cell r="C18">
            <v>10</v>
          </cell>
          <cell r="D18">
            <v>10</v>
          </cell>
          <cell r="E18">
            <v>10</v>
          </cell>
          <cell r="F18">
            <v>10</v>
          </cell>
          <cell r="G18">
            <v>10</v>
          </cell>
          <cell r="H18">
            <v>10</v>
          </cell>
        </row>
        <row r="19">
          <cell r="C19">
            <v>8</v>
          </cell>
          <cell r="D19">
            <v>8</v>
          </cell>
          <cell r="E19">
            <v>8</v>
          </cell>
          <cell r="F19">
            <v>8</v>
          </cell>
          <cell r="G19">
            <v>8</v>
          </cell>
          <cell r="H19">
            <v>8</v>
          </cell>
        </row>
        <row r="20">
          <cell r="C20">
            <v>8</v>
          </cell>
          <cell r="D20">
            <v>8</v>
          </cell>
          <cell r="E20">
            <v>8</v>
          </cell>
          <cell r="F20">
            <v>8</v>
          </cell>
          <cell r="G20">
            <v>8</v>
          </cell>
          <cell r="H20">
            <v>8</v>
          </cell>
        </row>
        <row r="21">
          <cell r="C21">
            <v>9</v>
          </cell>
          <cell r="D21">
            <v>9</v>
          </cell>
          <cell r="E21">
            <v>9</v>
          </cell>
          <cell r="F21">
            <v>9</v>
          </cell>
          <cell r="G21">
            <v>9</v>
          </cell>
          <cell r="H21">
            <v>9</v>
          </cell>
        </row>
        <row r="22">
          <cell r="E22">
            <v>8</v>
          </cell>
          <cell r="G22">
            <v>8</v>
          </cell>
          <cell r="H22">
            <v>8</v>
          </cell>
        </row>
        <row r="23">
          <cell r="C23">
            <v>8</v>
          </cell>
          <cell r="E23">
            <v>8</v>
          </cell>
          <cell r="F23">
            <v>8</v>
          </cell>
          <cell r="G23">
            <v>8</v>
          </cell>
          <cell r="H23">
            <v>8</v>
          </cell>
        </row>
        <row r="24">
          <cell r="C24">
            <v>9</v>
          </cell>
          <cell r="D24">
            <v>9</v>
          </cell>
          <cell r="E24">
            <v>9</v>
          </cell>
          <cell r="F24">
            <v>9</v>
          </cell>
          <cell r="G24">
            <v>9</v>
          </cell>
          <cell r="H24">
            <v>9</v>
          </cell>
        </row>
        <row r="25">
          <cell r="C25">
            <v>10</v>
          </cell>
          <cell r="D25">
            <v>10</v>
          </cell>
          <cell r="E25">
            <v>10</v>
          </cell>
          <cell r="F25">
            <v>10</v>
          </cell>
          <cell r="G25">
            <v>10</v>
          </cell>
          <cell r="H25">
            <v>10</v>
          </cell>
        </row>
        <row r="26">
          <cell r="C26">
            <v>10</v>
          </cell>
          <cell r="D26">
            <v>10</v>
          </cell>
          <cell r="E26">
            <v>10</v>
          </cell>
          <cell r="F26">
            <v>10</v>
          </cell>
          <cell r="G26">
            <v>10</v>
          </cell>
          <cell r="H26">
            <v>10</v>
          </cell>
        </row>
        <row r="27">
          <cell r="C27">
            <v>10</v>
          </cell>
          <cell r="D27">
            <v>10</v>
          </cell>
          <cell r="E27">
            <v>10</v>
          </cell>
          <cell r="F27">
            <v>10</v>
          </cell>
          <cell r="G27">
            <v>10</v>
          </cell>
          <cell r="H27">
            <v>10</v>
          </cell>
        </row>
      </sheetData>
      <sheetData sheetId="5"/>
      <sheetData sheetId="6"/>
      <sheetData sheetId="7"/>
      <sheetData sheetId="8">
        <row r="1">
          <cell r="A1">
            <v>1</v>
          </cell>
          <cell r="B1" t="str">
            <v>ALANIS ESCOBAR JOEL</v>
          </cell>
          <cell r="C1">
            <v>8.9433959466666675</v>
          </cell>
        </row>
        <row r="2">
          <cell r="A2">
            <v>2</v>
          </cell>
          <cell r="B2" t="str">
            <v>ALANIS MARROQUIN ANNA CRISTINA</v>
          </cell>
          <cell r="C2">
            <v>9.7416664933333337</v>
          </cell>
        </row>
        <row r="3">
          <cell r="A3">
            <v>3</v>
          </cell>
          <cell r="B3" t="str">
            <v>ALANIS MARROQUIN EMILIANO ANGEL</v>
          </cell>
          <cell r="C3">
            <v>7.455016136666667</v>
          </cell>
        </row>
        <row r="4">
          <cell r="A4">
            <v>4</v>
          </cell>
          <cell r="B4" t="str">
            <v>ALANIS SALAS XIMENA ANAHI</v>
          </cell>
          <cell r="C4">
            <v>8.1324442711111118</v>
          </cell>
        </row>
        <row r="5">
          <cell r="A5">
            <v>5</v>
          </cell>
          <cell r="B5" t="str">
            <v xml:space="preserve">ALMAGUER GUERRERO ALEXIA </v>
          </cell>
          <cell r="C5">
            <v>7.95671128888889</v>
          </cell>
        </row>
        <row r="6">
          <cell r="A6">
            <v>6</v>
          </cell>
          <cell r="B6" t="str">
            <v>CARDENAS RODRIGUEZ ANGELA ISABEL</v>
          </cell>
          <cell r="C6">
            <v>9.5656030022222236</v>
          </cell>
        </row>
        <row r="7">
          <cell r="A7">
            <v>7</v>
          </cell>
          <cell r="B7" t="str">
            <v>CRUZ PEREZ MARCELO</v>
          </cell>
          <cell r="C7">
            <v>6.4263492044444446</v>
          </cell>
        </row>
        <row r="8">
          <cell r="A8">
            <v>8</v>
          </cell>
          <cell r="B8" t="str">
            <v>ESPARZA RAMOS MELANIE</v>
          </cell>
          <cell r="C8">
            <v>6.7708620844444445</v>
          </cell>
        </row>
        <row r="9">
          <cell r="A9">
            <v>9</v>
          </cell>
          <cell r="B9" t="str">
            <v>GAMA SANCHEZ CAMILA YESEL</v>
          </cell>
          <cell r="C9">
            <v>7.9086499177777769</v>
          </cell>
        </row>
        <row r="10">
          <cell r="A10">
            <v>10</v>
          </cell>
          <cell r="B10" t="str">
            <v>GONZALEZ SALAZAR MARIANA</v>
          </cell>
          <cell r="C10">
            <v>9.8036664933333331</v>
          </cell>
        </row>
        <row r="11">
          <cell r="A11">
            <v>11</v>
          </cell>
          <cell r="B11" t="str">
            <v xml:space="preserve">GONZALEZ MARIN DULCE DALIA </v>
          </cell>
          <cell r="C11">
            <v>9.1195831599999995</v>
          </cell>
        </row>
        <row r="12">
          <cell r="A12">
            <v>12</v>
          </cell>
          <cell r="B12" t="str">
            <v>HERRERA VALDEZ ANA KAREN</v>
          </cell>
          <cell r="C12">
            <v>8.786110937777778</v>
          </cell>
        </row>
        <row r="13">
          <cell r="A13">
            <v>13</v>
          </cell>
          <cell r="B13" t="str">
            <v>JUAREZ CABALLERO MARCELO</v>
          </cell>
          <cell r="C13">
            <v>8.9502682566666678</v>
          </cell>
        </row>
        <row r="14">
          <cell r="A14">
            <v>14</v>
          </cell>
          <cell r="B14" t="str">
            <v>MARROQUIN ESPARZA MAURICIO</v>
          </cell>
          <cell r="C14">
            <v>7.2690843066666666</v>
          </cell>
        </row>
        <row r="15">
          <cell r="A15">
            <v>15</v>
          </cell>
          <cell r="B15" t="str">
            <v>MARTINEZ CAVAZOS DANTE SEBASTIAN</v>
          </cell>
          <cell r="C15">
            <v>6.3262668444444445</v>
          </cell>
        </row>
        <row r="16">
          <cell r="A16">
            <v>16</v>
          </cell>
          <cell r="B16" t="str">
            <v>MOCTEZUMA ROCHA JOB</v>
          </cell>
          <cell r="C16">
            <v>8.2166664933333333</v>
          </cell>
        </row>
        <row r="17">
          <cell r="A17">
            <v>17</v>
          </cell>
          <cell r="B17" t="str">
            <v>ORDOÑES RAMIREZ DANIELA</v>
          </cell>
          <cell r="C17">
            <v>6.1066666666666665</v>
          </cell>
        </row>
        <row r="18">
          <cell r="A18">
            <v>18</v>
          </cell>
          <cell r="B18" t="str">
            <v xml:space="preserve">ROJAS MARROQUIN EDITH ALEJANDRA </v>
          </cell>
          <cell r="C18">
            <v>6.3712878333333336</v>
          </cell>
        </row>
        <row r="19">
          <cell r="A19">
            <v>19</v>
          </cell>
          <cell r="B19" t="str">
            <v>TREVIÑO RIOS DIEGO YADIER</v>
          </cell>
          <cell r="C19">
            <v>7.6576319266666673</v>
          </cell>
        </row>
        <row r="20">
          <cell r="A20">
            <v>20</v>
          </cell>
          <cell r="B20" t="str">
            <v xml:space="preserve">VALDES SALAZAR JOSE LUIS </v>
          </cell>
          <cell r="C20">
            <v>9.3053331600000018</v>
          </cell>
        </row>
        <row r="21">
          <cell r="A21">
            <v>21</v>
          </cell>
          <cell r="B21" t="str">
            <v>VALENTE ZAMUDIO ANGEL NAHUM</v>
          </cell>
          <cell r="C21">
            <v>9.3601109411111114</v>
          </cell>
        </row>
        <row r="22">
          <cell r="A22">
            <v>22</v>
          </cell>
          <cell r="B22" t="str">
            <v xml:space="preserve">VARGAS VENEGAS YAHIR ALEJANDRO </v>
          </cell>
          <cell r="C22">
            <v>8.892301581111111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view="pageLayout" zoomScaleNormal="100" workbookViewId="0">
      <selection activeCell="M14" sqref="M14"/>
    </sheetView>
  </sheetViews>
  <sheetFormatPr baseColWidth="10" defaultRowHeight="15" x14ac:dyDescent="0.25"/>
  <cols>
    <col min="1" max="1" width="3.28515625" bestFit="1" customWidth="1"/>
    <col min="2" max="2" width="32.42578125" customWidth="1"/>
    <col min="3" max="3" width="5.42578125" bestFit="1" customWidth="1"/>
    <col min="4" max="4" width="6" customWidth="1"/>
    <col min="5" max="5" width="5.28515625" customWidth="1"/>
    <col min="6" max="6" width="5.42578125" bestFit="1" customWidth="1"/>
    <col min="7" max="7" width="6.140625" bestFit="1" customWidth="1"/>
    <col min="8" max="8" width="5.42578125" bestFit="1" customWidth="1"/>
    <col min="9" max="9" width="5.7109375" style="33" customWidth="1"/>
    <col min="10" max="10" width="7.5703125" style="33" customWidth="1"/>
  </cols>
  <sheetData>
    <row r="1" spans="1:10" x14ac:dyDescent="0.25">
      <c r="B1" s="1" t="s">
        <v>0</v>
      </c>
      <c r="C1" s="1"/>
      <c r="D1" s="1"/>
      <c r="E1" s="1"/>
      <c r="F1" s="1"/>
      <c r="G1" s="1"/>
      <c r="H1" s="1"/>
      <c r="I1" s="1"/>
      <c r="J1" s="1"/>
    </row>
    <row r="2" spans="1:10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</row>
    <row r="5" spans="1:10" ht="15.75" thickBot="1" x14ac:dyDescent="0.3">
      <c r="C5" s="3" t="s">
        <v>4</v>
      </c>
      <c r="D5" s="4" t="s">
        <v>5</v>
      </c>
      <c r="E5" s="5" t="s">
        <v>6</v>
      </c>
      <c r="F5" s="6" t="s">
        <v>7</v>
      </c>
      <c r="G5" s="7" t="s">
        <v>8</v>
      </c>
      <c r="H5" s="8" t="s">
        <v>9</v>
      </c>
      <c r="I5" s="4" t="s">
        <v>10</v>
      </c>
      <c r="J5" s="5" t="s">
        <v>11</v>
      </c>
    </row>
    <row r="6" spans="1:10" x14ac:dyDescent="0.25">
      <c r="A6" s="10">
        <v>1</v>
      </c>
      <c r="B6" s="11" t="s">
        <v>12</v>
      </c>
      <c r="C6" s="12">
        <f>('[1]EXAM  BIMESTRAL 40%'!C6*0.4)+('[1]LIBRETA 20%'!C6*0.2)+('[1]TAREA 10%'!C6*0.1)+('[1]PARCIALES 20%'!C6*0.1)+('[1]PARTICIPACION 10%'!C6*0.2)</f>
        <v>9.2690900000000003</v>
      </c>
      <c r="D6" s="12">
        <f>('[1]EXAM  BIMESTRAL 40%'!D6*0.4)+('[1]LIBRETA 20%'!D6*0.2)+('[1]TAREA 10%'!D6*0.1)+('[1]PARCIALES 20%'!D6*0.1)+('[1]PARTICIPACION 10%'!D6*0.2)</f>
        <v>8.1691428399999992</v>
      </c>
      <c r="E6" s="12">
        <f>('[1]EXAM  BIMESTRAL 40%'!E6*0.4)+('[1]LIBRETA 20%'!E6*0.2)+('[1]TAREA 10%'!E6*0.1)+('[1]PARCIALES 20%'!E6*0.1)+('[1]PARTICIPACION 10%'!E6*0.2)</f>
        <v>8.4450000000000003</v>
      </c>
      <c r="F6" s="12">
        <f>('[1]EXAM  BIMESTRAL 40%'!F6*0.4)+('[1]LIBRETA 20%'!F6*0.2)+('[1]TAREA 10%'!F6*0.1)+('[1]PARCIALES 20%'!F6*0.1)+('[1]PARTICIPACION 10%'!F6*0.2)</f>
        <v>8.6971428400000015</v>
      </c>
      <c r="G6" s="12">
        <f>('[1]EXAM  BIMESTRAL 40%'!G6*0.4)+('[1]LIBRETA 20%'!G6*0.2)+('[1]TAREA 10%'!G6*0.1)+('[1]PARCIALES 20%'!G6*0.1)+('[1]PARTICIPACION 10%'!G6*0.2)</f>
        <v>9.08</v>
      </c>
      <c r="H6" s="12">
        <f>('[1]EXAM  BIMESTRAL 40%'!H6*0.4)+('[1]LIBRETA 20%'!H6*0.2)+('[1]TAREA 10%'!H6*0.1)+('[1]PARCIALES 20%'!H6*0.1)+('[1]PARTICIPACION 10%'!H6*0.2)</f>
        <v>10</v>
      </c>
      <c r="I6" s="13">
        <f>SUM(C6:H6)</f>
        <v>53.660375680000001</v>
      </c>
      <c r="J6" s="14">
        <f>AVERAGE(C6:H6)</f>
        <v>8.9433959466666675</v>
      </c>
    </row>
    <row r="7" spans="1:10" x14ac:dyDescent="0.25">
      <c r="A7" s="10">
        <v>2</v>
      </c>
      <c r="B7" s="15" t="s">
        <v>13</v>
      </c>
      <c r="C7" s="12">
        <f>('[1]EXAM  BIMESTRAL 40%'!C7*0.4)+('[1]LIBRETA 20%'!C7*0.2)+('[1]TAREA 10%'!C7*0.1)+('[1]PARCIALES 20%'!C7*0.1)+('[1]PARTICIPACION 10%'!C7*0.2)</f>
        <v>9.869999</v>
      </c>
      <c r="D7" s="12">
        <f>('[1]EXAM  BIMESTRAL 40%'!D7*0.4)+('[1]LIBRETA 20%'!D7*0.2)+('[1]TAREA 10%'!D7*0.1)+('[1]PARCIALES 20%'!D7*0.1)+('[1]PARTICIPACION 10%'!D7*0.2)</f>
        <v>9.9999999800000001</v>
      </c>
      <c r="E7" s="12">
        <f>('[1]EXAM  BIMESTRAL 40%'!E7*0.4)+('[1]LIBRETA 20%'!E7*0.2)+('[1]TAREA 10%'!E7*0.1)+('[1]PARCIALES 20%'!E7*0.1)+('[1]PARTICIPACION 10%'!E7*0.2)</f>
        <v>9.5399999999999991</v>
      </c>
      <c r="F7" s="12">
        <f>('[1]EXAM  BIMESTRAL 40%'!F7*0.4)+('[1]LIBRETA 20%'!F7*0.2)+('[1]TAREA 10%'!F7*0.1)+('[1]PARCIALES 20%'!F7*0.1)+('[1]PARTICIPACION 10%'!F7*0.2)</f>
        <v>9.83999998</v>
      </c>
      <c r="G7" s="12">
        <f>('[1]EXAM  BIMESTRAL 40%'!G7*0.4)+('[1]LIBRETA 20%'!G7*0.2)+('[1]TAREA 10%'!G7*0.1)+('[1]PARCIALES 20%'!G7*0.1)+('[1]PARTICIPACION 10%'!G7*0.2)</f>
        <v>9.1999999999999993</v>
      </c>
      <c r="H7" s="12">
        <f>('[1]EXAM  BIMESTRAL 40%'!H7*0.4)+('[1]LIBRETA 20%'!H7*0.2)+('[1]TAREA 10%'!H7*0.1)+('[1]PARCIALES 20%'!H7*0.1)+('[1]PARTICIPACION 10%'!H7*0.2)</f>
        <v>10</v>
      </c>
      <c r="I7" s="13">
        <f t="shared" ref="I7:I27" si="0">SUM(C7:H7)</f>
        <v>58.449998960000002</v>
      </c>
      <c r="J7" s="16">
        <f t="shared" ref="J7:J27" si="1">AVERAGE(C7:H7)</f>
        <v>9.7416664933333337</v>
      </c>
    </row>
    <row r="8" spans="1:10" x14ac:dyDescent="0.25">
      <c r="A8" s="10">
        <v>3</v>
      </c>
      <c r="B8" s="17" t="s">
        <v>14</v>
      </c>
      <c r="C8" s="12">
        <f>('[1]EXAM  BIMESTRAL 40%'!C8*0.4)+('[1]LIBRETA 20%'!C8*0.2)+('[1]TAREA 10%'!C8*0.1)+('[1]PARCIALES 20%'!C8*0.1)+('[1]PARTICIPACION 10%'!C8*0.2)</f>
        <v>6.2854539999999997</v>
      </c>
      <c r="D8" s="12">
        <f>('[1]EXAM  BIMESTRAL 40%'!D8*0.4)+('[1]LIBRETA 20%'!D8*0.2)+('[1]TAREA 10%'!D8*0.1)+('[1]PARCIALES 20%'!D8*0.1)+('[1]PARTICIPACION 10%'!D8*0.2)</f>
        <v>7.40249998</v>
      </c>
      <c r="E8" s="12">
        <f>('[1]EXAM  BIMESTRAL 40%'!E8*0.4)+('[1]LIBRETA 20%'!E8*0.2)+('[1]TAREA 10%'!E8*0.1)+('[1]PARCIALES 20%'!E8*0.1)+('[1]PARTICIPACION 10%'!E8*0.2)</f>
        <v>6.625</v>
      </c>
      <c r="F8" s="12">
        <f>('[1]EXAM  BIMESTRAL 40%'!F8*0.4)+('[1]LIBRETA 20%'!F8*0.2)+('[1]TAREA 10%'!F8*0.1)+('[1]PARCIALES 20%'!F8*0.1)+('[1]PARTICIPACION 10%'!F8*0.2)</f>
        <v>6.4171428400000003</v>
      </c>
      <c r="G8" s="12">
        <f>('[1]EXAM  BIMESTRAL 40%'!G8*0.4)+('[1]LIBRETA 20%'!G8*0.2)+('[1]TAREA 10%'!G8*0.1)+('[1]PARCIALES 20%'!G8*0.1)+('[1]PARTICIPACION 10%'!G8*0.2)</f>
        <v>8.4</v>
      </c>
      <c r="H8" s="12">
        <f>('[1]EXAM  BIMESTRAL 40%'!H8*0.4)+('[1]LIBRETA 20%'!H8*0.2)+('[1]TAREA 10%'!H8*0.1)+('[1]PARCIALES 20%'!H8*0.1)+('[1]PARTICIPACION 10%'!H8*0.2)</f>
        <v>9.6</v>
      </c>
      <c r="I8" s="13">
        <f t="shared" si="0"/>
        <v>44.73009682</v>
      </c>
      <c r="J8" s="18">
        <f t="shared" si="1"/>
        <v>7.455016136666667</v>
      </c>
    </row>
    <row r="9" spans="1:10" x14ac:dyDescent="0.25">
      <c r="A9" s="10">
        <v>4</v>
      </c>
      <c r="B9" s="19" t="s">
        <v>15</v>
      </c>
      <c r="C9" s="12">
        <f>('[1]EXAM  BIMESTRAL 40%'!C9*0.4)+('[1]LIBRETA 20%'!C9*0.2)+('[1]TAREA 10%'!C9*0.1)+('[1]PARCIALES 20%'!C9*0.1)+('[1]PARTICIPACION 10%'!C9*0.2)</f>
        <v>7.7199989999999996</v>
      </c>
      <c r="D9" s="12">
        <f>('[1]EXAM  BIMESTRAL 40%'!D9*0.4)+('[1]LIBRETA 20%'!D9*0.2)+('[1]TAREA 10%'!D9*0.1)+('[1]PARCIALES 20%'!D9*0.1)+('[1]PARTICIPACION 10%'!D9*0.2)</f>
        <v>7.7079999800000012</v>
      </c>
      <c r="E9" s="12">
        <f>('[1]EXAM  BIMESTRAL 40%'!E9*0.4)+('[1]LIBRETA 20%'!E9*0.2)+('[1]TAREA 10%'!E9*0.1)+('[1]PARCIALES 20%'!E9*0.1)+('[1]PARTICIPACION 10%'!E9*0.2)</f>
        <v>8.0200000000000014</v>
      </c>
      <c r="F9" s="12">
        <f>('[1]EXAM  BIMESTRAL 40%'!F9*0.4)+('[1]LIBRETA 20%'!F9*0.2)+('[1]TAREA 10%'!F9*0.1)+('[1]PARCIALES 20%'!F9*0.1)+('[1]PARTICIPACION 10%'!F9*0.2)</f>
        <v>6.5466666466666661</v>
      </c>
      <c r="G9" s="12">
        <f>('[1]EXAM  BIMESTRAL 40%'!G9*0.4)+('[1]LIBRETA 20%'!G9*0.2)+('[1]TAREA 10%'!G9*0.1)+('[1]PARCIALES 20%'!G9*0.1)+('[1]PARTICIPACION 10%'!G9*0.2)</f>
        <v>9</v>
      </c>
      <c r="H9" s="12">
        <f>('[1]EXAM  BIMESTRAL 40%'!H9*0.4)+('[1]LIBRETA 20%'!H9*0.2)+('[1]TAREA 10%'!H9*0.1)+('[1]PARCIALES 20%'!H9*0.1)+('[1]PARTICIPACION 10%'!H9*0.2)</f>
        <v>9.8000000000000007</v>
      </c>
      <c r="I9" s="13">
        <f t="shared" si="0"/>
        <v>48.794665626666671</v>
      </c>
      <c r="J9" s="20">
        <f t="shared" si="1"/>
        <v>8.1324442711111118</v>
      </c>
    </row>
    <row r="10" spans="1:10" x14ac:dyDescent="0.25">
      <c r="A10" s="10">
        <v>5</v>
      </c>
      <c r="B10" s="19" t="s">
        <v>16</v>
      </c>
      <c r="C10" s="12">
        <f>('[1]EXAM  BIMESTRAL 40%'!C10*0.4)+('[1]LIBRETA 20%'!C10*0.2)+('[1]TAREA 10%'!C10*0.1)+('[1]PARCIALES 20%'!C10*0.1)+('[1]PARTICIPACION 10%'!C10*0.2)</f>
        <v>7.7363629999999999</v>
      </c>
      <c r="D10" s="12">
        <f>('[1]EXAM  BIMESTRAL 40%'!D10*0.4)+('[1]LIBRETA 20%'!D10*0.2)+('[1]TAREA 10%'!D10*0.1)+('[1]PARCIALES 20%'!D10*0.1)+('[1]PARTICIPACION 10%'!D10*0.2)</f>
        <v>9.0062857000000012</v>
      </c>
      <c r="E10" s="12">
        <f>('[1]EXAM  BIMESTRAL 40%'!E10*0.4)+('[1]LIBRETA 20%'!E10*0.2)+('[1]TAREA 10%'!E10*0.1)+('[1]PARCIALES 20%'!E10*0.1)+('[1]PARTICIPACION 10%'!E10*0.2)</f>
        <v>6.4700000000000006</v>
      </c>
      <c r="F10" s="12">
        <f>('[1]EXAM  BIMESTRAL 40%'!F10*0.4)+('[1]LIBRETA 20%'!F10*0.2)+('[1]TAREA 10%'!F10*0.1)+('[1]PARCIALES 20%'!F10*0.1)+('[1]PARTICIPACION 10%'!F10*0.2)</f>
        <v>7.3276190333333338</v>
      </c>
      <c r="G10" s="12">
        <f>('[1]EXAM  BIMESTRAL 40%'!G10*0.4)+('[1]LIBRETA 20%'!G10*0.2)+('[1]TAREA 10%'!G10*0.1)+('[1]PARCIALES 20%'!G10*0.1)+('[1]PARTICIPACION 10%'!G10*0.2)</f>
        <v>7.2</v>
      </c>
      <c r="H10" s="12">
        <f>('[1]EXAM  BIMESTRAL 40%'!H10*0.4)+('[1]LIBRETA 20%'!H10*0.2)+('[1]TAREA 10%'!H10*0.1)+('[1]PARCIALES 20%'!H10*0.1)+('[1]PARTICIPACION 10%'!H10*0.2)</f>
        <v>10</v>
      </c>
      <c r="I10" s="13">
        <f t="shared" si="0"/>
        <v>47.74026773333334</v>
      </c>
      <c r="J10" s="20">
        <f t="shared" si="1"/>
        <v>7.95671128888889</v>
      </c>
    </row>
    <row r="11" spans="1:10" x14ac:dyDescent="0.25">
      <c r="A11" s="10">
        <v>6</v>
      </c>
      <c r="B11" s="15" t="s">
        <v>17</v>
      </c>
      <c r="C11" s="12">
        <f>('[1]EXAM  BIMESTRAL 40%'!C11*0.4)+('[1]LIBRETA 20%'!C11*0.2)+('[1]TAREA 10%'!C11*0.1)+('[1]PARCIALES 20%'!C11*0.1)+('[1]PARTICIPACION 10%'!C11*0.2)</f>
        <v>9.7499990000000007</v>
      </c>
      <c r="D11" s="12">
        <f>('[1]EXAM  BIMESTRAL 40%'!D11*0.4)+('[1]LIBRETA 20%'!D11*0.2)+('[1]TAREA 10%'!D11*0.1)+('[1]PARCIALES 20%'!D11*0.1)+('[1]PARTICIPACION 10%'!D11*0.2)</f>
        <v>9.5731428399999992</v>
      </c>
      <c r="E11" s="12">
        <f>('[1]EXAM  BIMESTRAL 40%'!E11*0.4)+('[1]LIBRETA 20%'!E11*0.2)+('[1]TAREA 10%'!E11*0.1)+('[1]PARCIALES 20%'!E11*0.1)+('[1]PARTICIPACION 10%'!E11*0.2)</f>
        <v>9.24</v>
      </c>
      <c r="F11" s="12">
        <f>('[1]EXAM  BIMESTRAL 40%'!F11*0.4)+('[1]LIBRETA 20%'!F11*0.2)+('[1]TAREA 10%'!F11*0.1)+('[1]PARCIALES 20%'!F11*0.1)+('[1]PARTICIPACION 10%'!F11*0.2)</f>
        <v>9.2304761733333347</v>
      </c>
      <c r="G11" s="12">
        <f>('[1]EXAM  BIMESTRAL 40%'!G11*0.4)+('[1]LIBRETA 20%'!G11*0.2)+('[1]TAREA 10%'!G11*0.1)+('[1]PARCIALES 20%'!G11*0.1)+('[1]PARTICIPACION 10%'!G11*0.2)</f>
        <v>9.6</v>
      </c>
      <c r="H11" s="12">
        <f>('[1]EXAM  BIMESTRAL 40%'!H11*0.4)+('[1]LIBRETA 20%'!H11*0.2)+('[1]TAREA 10%'!H11*0.1)+('[1]PARCIALES 20%'!H11*0.1)+('[1]PARTICIPACION 10%'!H11*0.2)</f>
        <v>10</v>
      </c>
      <c r="I11" s="13">
        <f t="shared" si="0"/>
        <v>57.393618013333338</v>
      </c>
      <c r="J11" s="16">
        <f t="shared" si="1"/>
        <v>9.5656030022222236</v>
      </c>
    </row>
    <row r="12" spans="1:10" x14ac:dyDescent="0.25">
      <c r="A12" s="10">
        <v>7</v>
      </c>
      <c r="B12" s="21" t="s">
        <v>18</v>
      </c>
      <c r="C12" s="12">
        <f>('[1]EXAM  BIMESTRAL 40%'!C12*0.4)+('[1]LIBRETA 20%'!C12*0.2)+('[1]TAREA 10%'!C12*0.1)+('[1]PARCIALES 20%'!C12*0.1)+('[1]PARTICIPACION 10%'!C12*0.2)</f>
        <v>4.92</v>
      </c>
      <c r="D12" s="22">
        <v>5</v>
      </c>
      <c r="E12" s="12">
        <f>('[1]EXAM  BIMESTRAL 40%'!E12*0.4)+('[1]LIBRETA 20%'!E12*0.2)+('[1]TAREA 10%'!E12*0.1)+('[1]PARCIALES 20%'!E12*0.1)+('[1]PARTICIPACION 10%'!E12*0.2)</f>
        <v>6.0399999999999991</v>
      </c>
      <c r="F12" s="12">
        <f>('[1]EXAM  BIMESTRAL 40%'!F12*0.4)+('[1]LIBRETA 20%'!F12*0.2)+('[1]TAREA 10%'!F12*0.1)+('[1]PARCIALES 20%'!F12*0.1)+('[1]PARTICIPACION 10%'!F12*0.2)</f>
        <v>6.5980952266666666</v>
      </c>
      <c r="G12" s="12">
        <f>('[1]EXAM  BIMESTRAL 40%'!G12*0.4)+('[1]LIBRETA 20%'!G12*0.2)+('[1]TAREA 10%'!G12*0.1)+('[1]PARCIALES 20%'!G12*0.1)+('[1]PARTICIPACION 10%'!G12*0.2)</f>
        <v>6.4</v>
      </c>
      <c r="H12" s="12">
        <f>('[1]EXAM  BIMESTRAL 40%'!H12*0.4)+('[1]LIBRETA 20%'!H12*0.2)+('[1]TAREA 10%'!H12*0.1)+('[1]PARCIALES 20%'!H12*0.1)+('[1]PARTICIPACION 10%'!H12*0.2)</f>
        <v>9.6</v>
      </c>
      <c r="I12" s="13">
        <f t="shared" si="0"/>
        <v>38.558095226666666</v>
      </c>
      <c r="J12" s="23">
        <f t="shared" si="1"/>
        <v>6.4263492044444446</v>
      </c>
    </row>
    <row r="13" spans="1:10" x14ac:dyDescent="0.25">
      <c r="A13" s="10">
        <v>8</v>
      </c>
      <c r="B13" s="21" t="s">
        <v>19</v>
      </c>
      <c r="C13" s="12">
        <f>('[1]EXAM  BIMESTRAL 40%'!C13*0.4)+('[1]LIBRETA 20%'!C13*0.2)+('[1]TAREA 10%'!C13*0.1)+('[1]PARCIALES 20%'!C13*0.1)+('[1]PARTICIPACION 10%'!C13*0.2)</f>
        <v>6.2863629999999997</v>
      </c>
      <c r="D13" s="22">
        <v>5</v>
      </c>
      <c r="E13" s="12">
        <f>('[1]EXAM  BIMESTRAL 40%'!E13*0.4)+('[1]LIBRETA 20%'!E13*0.2)+('[1]TAREA 10%'!E13*0.1)+('[1]PARCIALES 20%'!E13*0.1)+('[1]PARTICIPACION 10%'!E13*0.2)</f>
        <v>5.1350000000000007</v>
      </c>
      <c r="F13" s="12">
        <f>('[1]EXAM  BIMESTRAL 40%'!F13*0.4)+('[1]LIBRETA 20%'!F13*0.2)+('[1]TAREA 10%'!F13*0.1)+('[1]PARCIALES 20%'!F13*0.1)+('[1]PARTICIPACION 10%'!F13*0.2)</f>
        <v>6.6038095066666678</v>
      </c>
      <c r="G13" s="12">
        <f>('[1]EXAM  BIMESTRAL 40%'!G13*0.4)+('[1]LIBRETA 20%'!G13*0.2)+('[1]TAREA 10%'!G13*0.1)+('[1]PARCIALES 20%'!G13*0.1)+('[1]PARTICIPACION 10%'!G13*0.2)</f>
        <v>8</v>
      </c>
      <c r="H13" s="12">
        <f>('[1]EXAM  BIMESTRAL 40%'!H13*0.4)+('[1]LIBRETA 20%'!H13*0.2)+('[1]TAREA 10%'!H13*0.1)+('[1]PARCIALES 20%'!H13*0.1)+('[1]PARTICIPACION 10%'!H13*0.2)</f>
        <v>9.6</v>
      </c>
      <c r="I13" s="13">
        <f t="shared" si="0"/>
        <v>40.625172506666665</v>
      </c>
      <c r="J13" s="23">
        <f t="shared" si="1"/>
        <v>6.7708620844444445</v>
      </c>
    </row>
    <row r="14" spans="1:10" x14ac:dyDescent="0.25">
      <c r="A14" s="10">
        <v>9</v>
      </c>
      <c r="B14" s="17" t="s">
        <v>20</v>
      </c>
      <c r="C14" s="12">
        <f>('[1]EXAM  BIMESTRAL 40%'!C14*0.4)+('[1]LIBRETA 20%'!C14*0.2)+('[1]TAREA 10%'!C14*0.1)+('[1]PARCIALES 20%'!C14*0.1)+('[1]PARTICIPACION 10%'!C14*0.2)</f>
        <v>7.3390899999999997</v>
      </c>
      <c r="D14" s="12">
        <f>('[1]EXAM  BIMESTRAL 40%'!D14*0.4)+('[1]LIBRETA 20%'!D14*0.2)+('[1]TAREA 10%'!D14*0.1)+('[1]PARCIALES 20%'!D14*0.1)+('[1]PARTICIPACION 10%'!D14*0.2)</f>
        <v>7.1739999999999995</v>
      </c>
      <c r="E14" s="12">
        <f>('[1]EXAM  BIMESTRAL 40%'!E14*0.4)+('[1]LIBRETA 20%'!E14*0.2)+('[1]TAREA 10%'!E14*0.1)+('[1]PARCIALES 20%'!E14*0.1)+('[1]PARTICIPACION 10%'!E14*0.2)</f>
        <v>7.6350000000000007</v>
      </c>
      <c r="F14" s="12">
        <f>('[1]EXAM  BIMESTRAL 40%'!F14*0.4)+('[1]LIBRETA 20%'!F14*0.2)+('[1]TAREA 10%'!F14*0.1)+('[1]PARCIALES 20%'!F14*0.1)+('[1]PARTICIPACION 10%'!F14*0.2)</f>
        <v>7.3038095066666671</v>
      </c>
      <c r="G14" s="12">
        <f>('[1]EXAM  BIMESTRAL 40%'!G14*0.4)+('[1]LIBRETA 20%'!G14*0.2)+('[1]TAREA 10%'!G14*0.1)+('[1]PARCIALES 20%'!G14*0.1)+('[1]PARTICIPACION 10%'!G14*0.2)</f>
        <v>8.2000000000000011</v>
      </c>
      <c r="H14" s="12">
        <f>('[1]EXAM  BIMESTRAL 40%'!H14*0.4)+('[1]LIBRETA 20%'!H14*0.2)+('[1]TAREA 10%'!H14*0.1)+('[1]PARCIALES 20%'!H14*0.1)+('[1]PARTICIPACION 10%'!H14*0.2)</f>
        <v>9.8000000000000007</v>
      </c>
      <c r="I14" s="13">
        <f t="shared" si="0"/>
        <v>47.451899506666663</v>
      </c>
      <c r="J14" s="18">
        <f t="shared" si="1"/>
        <v>7.9086499177777769</v>
      </c>
    </row>
    <row r="15" spans="1:10" x14ac:dyDescent="0.25">
      <c r="A15" s="10">
        <v>10</v>
      </c>
      <c r="B15" s="15" t="s">
        <v>21</v>
      </c>
      <c r="C15" s="12">
        <f>('[1]EXAM  BIMESTRAL 40%'!C15*0.4)+('[1]LIBRETA 20%'!C15*0.2)+('[1]TAREA 10%'!C15*0.1)+('[1]PARCIALES 20%'!C15*0.1)+('[1]PARTICIPACION 10%'!C15*0.2)</f>
        <v>9.5499989999999997</v>
      </c>
      <c r="D15" s="12">
        <f>('[1]EXAM  BIMESTRAL 40%'!D15*0.4)+('[1]LIBRETA 20%'!D15*0.2)+('[1]TAREA 10%'!D15*0.1)+('[1]PARCIALES 20%'!D15*0.1)+('[1]PARTICIPACION 10%'!D15*0.2)</f>
        <v>9.7919999799999999</v>
      </c>
      <c r="E15" s="12">
        <f>('[1]EXAM  BIMESTRAL 40%'!E15*0.4)+('[1]LIBRETA 20%'!E15*0.2)+('[1]TAREA 10%'!E15*0.1)+('[1]PARCIALES 20%'!E15*0.1)+('[1]PARTICIPACION 10%'!E15*0.2)</f>
        <v>9.64</v>
      </c>
      <c r="F15" s="12">
        <f>('[1]EXAM  BIMESTRAL 40%'!F15*0.4)+('[1]LIBRETA 20%'!F15*0.2)+('[1]TAREA 10%'!F15*0.1)+('[1]PARCIALES 20%'!F15*0.1)+('[1]PARTICIPACION 10%'!F15*0.2)</f>
        <v>9.83999998</v>
      </c>
      <c r="G15" s="12">
        <f>('[1]EXAM  BIMESTRAL 40%'!G15*0.4)+('[1]LIBRETA 20%'!G15*0.2)+('[1]TAREA 10%'!G15*0.1)+('[1]PARCIALES 20%'!G15*0.1)+('[1]PARTICIPACION 10%'!G15*0.2)</f>
        <v>10</v>
      </c>
      <c r="H15" s="12">
        <f>('[1]EXAM  BIMESTRAL 40%'!H15*0.4)+('[1]LIBRETA 20%'!H15*0.2)+('[1]TAREA 10%'!H15*0.1)+('[1]PARCIALES 20%'!H15*0.1)+('[1]PARTICIPACION 10%'!H15*0.2)</f>
        <v>10</v>
      </c>
      <c r="I15" s="13">
        <f t="shared" si="0"/>
        <v>58.821998960000002</v>
      </c>
      <c r="J15" s="16">
        <f t="shared" si="1"/>
        <v>9.8036664933333331</v>
      </c>
    </row>
    <row r="16" spans="1:10" x14ac:dyDescent="0.25">
      <c r="A16" s="10">
        <v>11</v>
      </c>
      <c r="B16" s="15" t="s">
        <v>22</v>
      </c>
      <c r="C16" s="12">
        <f>('[1]EXAM  BIMESTRAL 40%'!C16*0.4)+('[1]LIBRETA 20%'!C16*0.2)+('[1]TAREA 10%'!C16*0.1)+('[1]PARCIALES 20%'!C16*0.1)+('[1]PARTICIPACION 10%'!C16*0.2)</f>
        <v>8.9099989999999991</v>
      </c>
      <c r="D16" s="12">
        <f>('[1]EXAM  BIMESTRAL 40%'!D16*0.4)+('[1]LIBRETA 20%'!D16*0.2)+('[1]TAREA 10%'!D16*0.1)+('[1]PARCIALES 20%'!D16*0.1)+('[1]PARTICIPACION 10%'!D16*0.2)</f>
        <v>8.5124999800000012</v>
      </c>
      <c r="E16" s="12">
        <f>('[1]EXAM  BIMESTRAL 40%'!E16*0.4)+('[1]LIBRETA 20%'!E16*0.2)+('[1]TAREA 10%'!E16*0.1)+('[1]PARCIALES 20%'!E16*0.1)+('[1]PARTICIPACION 10%'!E16*0.2)</f>
        <v>8.9750000000000014</v>
      </c>
      <c r="F16" s="12">
        <f>('[1]EXAM  BIMESTRAL 40%'!F16*0.4)+('[1]LIBRETA 20%'!F16*0.2)+('[1]TAREA 10%'!F16*0.1)+('[1]PARCIALES 20%'!F16*0.1)+('[1]PARTICIPACION 10%'!F16*0.2)</f>
        <v>8.3199999800000004</v>
      </c>
      <c r="G16" s="12">
        <f>('[1]EXAM  BIMESTRAL 40%'!G16*0.4)+('[1]LIBRETA 20%'!G16*0.2)+('[1]TAREA 10%'!G16*0.1)+('[1]PARCIALES 20%'!G16*0.1)+('[1]PARTICIPACION 10%'!G16*0.2)</f>
        <v>10</v>
      </c>
      <c r="H16" s="12">
        <f>('[1]EXAM  BIMESTRAL 40%'!H16*0.4)+('[1]LIBRETA 20%'!H16*0.2)+('[1]TAREA 10%'!H16*0.1)+('[1]PARCIALES 20%'!H16*0.1)+('[1]PARTICIPACION 10%'!H16*0.2)</f>
        <v>10</v>
      </c>
      <c r="I16" s="13">
        <f t="shared" si="0"/>
        <v>54.71749896</v>
      </c>
      <c r="J16" s="16">
        <f t="shared" si="1"/>
        <v>9.1195831599999995</v>
      </c>
    </row>
    <row r="17" spans="1:10" x14ac:dyDescent="0.25">
      <c r="A17" s="10">
        <v>12</v>
      </c>
      <c r="B17" s="24" t="s">
        <v>23</v>
      </c>
      <c r="C17" s="12">
        <f>('[1]EXAM  BIMESTRAL 40%'!C17*0.4)+('[1]LIBRETA 20%'!C17*0.2)+('[1]TAREA 10%'!C17*0.1)+('[1]PARCIALES 20%'!C17*0.1)+('[1]PARTICIPACION 10%'!C17*0.2)</f>
        <v>8.9199990000000007</v>
      </c>
      <c r="D17" s="12">
        <f>('[1]EXAM  BIMESTRAL 40%'!D17*0.4)+('[1]LIBRETA 20%'!D17*0.2)+('[1]TAREA 10%'!D17*0.1)+('[1]PARCIALES 20%'!D17*0.1)+('[1]PARTICIPACION 10%'!D17*0.2)</f>
        <v>8.039999980000001</v>
      </c>
      <c r="E17" s="12">
        <f>('[1]EXAM  BIMESTRAL 40%'!E17*0.4)+('[1]LIBRETA 20%'!E17*0.2)+('[1]TAREA 10%'!E17*0.1)+('[1]PARCIALES 20%'!E17*0.1)+('[1]PARTICIPACION 10%'!E17*0.2)</f>
        <v>8.81</v>
      </c>
      <c r="F17" s="12">
        <f>('[1]EXAM  BIMESTRAL 40%'!F17*0.4)+('[1]LIBRETA 20%'!F17*0.2)+('[1]TAREA 10%'!F17*0.1)+('[1]PARCIALES 20%'!F17*0.1)+('[1]PARTICIPACION 10%'!F17*0.2)</f>
        <v>6.9466666466666673</v>
      </c>
      <c r="G17" s="12">
        <f>('[1]EXAM  BIMESTRAL 40%'!G17*0.4)+('[1]LIBRETA 20%'!G17*0.2)+('[1]TAREA 10%'!G17*0.1)+('[1]PARCIALES 20%'!G17*0.1)+('[1]PARTICIPACION 10%'!G17*0.2)</f>
        <v>10</v>
      </c>
      <c r="H17" s="12">
        <f>('[1]EXAM  BIMESTRAL 40%'!H17*0.4)+('[1]LIBRETA 20%'!H17*0.2)+('[1]TAREA 10%'!H17*0.1)+('[1]PARCIALES 20%'!H17*0.1)+('[1]PARTICIPACION 10%'!H17*0.2)</f>
        <v>10</v>
      </c>
      <c r="I17" s="13">
        <f t="shared" si="0"/>
        <v>52.716665626666668</v>
      </c>
      <c r="J17" s="14">
        <f t="shared" si="1"/>
        <v>8.786110937777778</v>
      </c>
    </row>
    <row r="18" spans="1:10" x14ac:dyDescent="0.25">
      <c r="A18" s="10">
        <v>13</v>
      </c>
      <c r="B18" s="15" t="s">
        <v>24</v>
      </c>
      <c r="C18" s="12">
        <f>('[1]EXAM  BIMESTRAL 40%'!C18*0.4)+('[1]LIBRETA 20%'!C18*0.2)+('[1]TAREA 10%'!C18*0.1)+('[1]PARCIALES 20%'!C18*0.1)+('[1]PARTICIPACION 10%'!C18*0.2)</f>
        <v>7.5381809999999998</v>
      </c>
      <c r="D18" s="12">
        <f>('[1]EXAM  BIMESTRAL 40%'!D18*0.4)+('[1]LIBRETA 20%'!D18*0.2)+('[1]TAREA 10%'!D18*0.1)+('[1]PARCIALES 20%'!D18*0.1)+('[1]PARTICIPACION 10%'!D18*0.2)</f>
        <v>8.6234285600000007</v>
      </c>
      <c r="E18" s="12">
        <f>('[1]EXAM  BIMESTRAL 40%'!E18*0.4)+('[1]LIBRETA 20%'!E18*0.2)+('[1]TAREA 10%'!E18*0.1)+('[1]PARCIALES 20%'!E18*0.1)+('[1]PARTICIPACION 10%'!E18*0.2)</f>
        <v>8.5</v>
      </c>
      <c r="F18" s="12">
        <f>('[1]EXAM  BIMESTRAL 40%'!F18*0.4)+('[1]LIBRETA 20%'!F18*0.2)+('[1]TAREA 10%'!F18*0.1)+('[1]PARCIALES 20%'!F18*0.1)+('[1]PARTICIPACION 10%'!F18*0.2)</f>
        <v>9.039999980000001</v>
      </c>
      <c r="G18" s="12">
        <f>('[1]EXAM  BIMESTRAL 40%'!G18*0.4)+('[1]LIBRETA 20%'!G18*0.2)+('[1]TAREA 10%'!G18*0.1)+('[1]PARCIALES 20%'!G18*0.1)+('[1]PARTICIPACION 10%'!G18*0.2)</f>
        <v>10</v>
      </c>
      <c r="H18" s="12">
        <f>('[1]EXAM  BIMESTRAL 40%'!H18*0.4)+('[1]LIBRETA 20%'!H18*0.2)+('[1]TAREA 10%'!H18*0.1)+('[1]PARCIALES 20%'!H18*0.1)+('[1]PARTICIPACION 10%'!H18*0.2)</f>
        <v>10</v>
      </c>
      <c r="I18" s="13">
        <f t="shared" si="0"/>
        <v>53.701609540000007</v>
      </c>
      <c r="J18" s="16">
        <f t="shared" si="1"/>
        <v>8.9502682566666678</v>
      </c>
    </row>
    <row r="19" spans="1:10" x14ac:dyDescent="0.25">
      <c r="A19" s="10">
        <v>14</v>
      </c>
      <c r="B19" s="17" t="s">
        <v>25</v>
      </c>
      <c r="C19" s="12">
        <f>('[1]EXAM  BIMESTRAL 40%'!C19*0.4)+('[1]LIBRETA 20%'!C19*0.2)+('[1]TAREA 10%'!C19*0.1)+('[1]PARCIALES 20%'!C19*0.1)+('[1]PARTICIPACION 10%'!C19*0.2)</f>
        <v>7.2763629999999999</v>
      </c>
      <c r="D19" s="12">
        <f>('[1]EXAM  BIMESTRAL 40%'!D19*0.4)+('[1]LIBRETA 20%'!D19*0.2)+('[1]TAREA 10%'!D19*0.1)+('[1]PARCIALES 20%'!D19*0.1)+('[1]PARTICIPACION 10%'!D19*0.2)</f>
        <v>7.0831428400000007</v>
      </c>
      <c r="E19" s="12">
        <f>('[1]EXAM  BIMESTRAL 40%'!E19*0.4)+('[1]LIBRETA 20%'!E19*0.2)+('[1]TAREA 10%'!E19*0.1)+('[1]PARCIALES 20%'!E19*0.1)+('[1]PARTICIPACION 10%'!E19*0.2)</f>
        <v>8.6150000000000002</v>
      </c>
      <c r="F19" s="12">
        <f>('[1]EXAM  BIMESTRAL 40%'!F19*0.4)+('[1]LIBRETA 20%'!F19*0.2)+('[1]TAREA 10%'!F19*0.1)+('[1]PARCIALES 20%'!F19*0.1)+('[1]PARTICIPACION 10%'!F19*0.2)</f>
        <v>5.0400000000000009</v>
      </c>
      <c r="G19" s="12">
        <f>('[1]EXAM  BIMESTRAL 40%'!G19*0.4)+('[1]LIBRETA 20%'!G19*0.2)+('[1]TAREA 10%'!G19*0.1)+('[1]PARCIALES 20%'!G19*0.1)+('[1]PARTICIPACION 10%'!G19*0.2)</f>
        <v>6</v>
      </c>
      <c r="H19" s="12">
        <f>('[1]EXAM  BIMESTRAL 40%'!H19*0.4)+('[1]LIBRETA 20%'!H19*0.2)+('[1]TAREA 10%'!H19*0.1)+('[1]PARCIALES 20%'!H19*0.1)+('[1]PARTICIPACION 10%'!H19*0.2)</f>
        <v>9.6</v>
      </c>
      <c r="I19" s="13">
        <f t="shared" si="0"/>
        <v>43.61450584</v>
      </c>
      <c r="J19" s="18">
        <f t="shared" si="1"/>
        <v>7.2690843066666666</v>
      </c>
    </row>
    <row r="20" spans="1:10" x14ac:dyDescent="0.25">
      <c r="A20" s="10">
        <v>15</v>
      </c>
      <c r="B20" s="21" t="s">
        <v>26</v>
      </c>
      <c r="C20" s="12">
        <f>('[1]EXAM  BIMESTRAL 40%'!C20*0.4)+('[1]LIBRETA 20%'!C20*0.2)+('[1]TAREA 10%'!C20*0.1)+('[1]PARCIALES 20%'!C20*0.1)+('[1]PARTICIPACION 10%'!C20*0.2)</f>
        <v>5.6763630000000003</v>
      </c>
      <c r="D20" s="12">
        <f>('[1]EXAM  BIMESTRAL 40%'!D20*0.4)+('[1]LIBRETA 20%'!D20*0.2)+('[1]TAREA 10%'!D20*0.1)+('[1]PARCIALES 20%'!D20*0.1)+('[1]PARTICIPACION 10%'!D20*0.2)</f>
        <v>6.0131428400000004</v>
      </c>
      <c r="E20" s="12">
        <f>('[1]EXAM  BIMESTRAL 40%'!E20*0.4)+('[1]LIBRETA 20%'!E20*0.2)+('[1]TAREA 10%'!E20*0.1)+('[1]PARCIALES 20%'!E20*0.1)+('[1]PARTICIPACION 10%'!E20*0.2)</f>
        <v>6.4700000000000006</v>
      </c>
      <c r="F20" s="12">
        <f>('[1]EXAM  BIMESTRAL 40%'!F20*0.4)+('[1]LIBRETA 20%'!F20*0.2)+('[1]TAREA 10%'!F20*0.1)+('[1]PARCIALES 20%'!F20*0.1)+('[1]PARTICIPACION 10%'!F20*0.2)</f>
        <v>4.5980952266666666</v>
      </c>
      <c r="G20" s="12">
        <f>('[1]EXAM  BIMESTRAL 40%'!G20*0.4)+('[1]LIBRETA 20%'!G20*0.2)+('[1]TAREA 10%'!G20*0.1)+('[1]PARCIALES 20%'!G20*0.1)+('[1]PARTICIPACION 10%'!G20*0.2)</f>
        <v>5.6</v>
      </c>
      <c r="H20" s="12">
        <f>('[1]EXAM  BIMESTRAL 40%'!H20*0.4)+('[1]LIBRETA 20%'!H20*0.2)+('[1]TAREA 10%'!H20*0.1)+('[1]PARCIALES 20%'!H20*0.1)+('[1]PARTICIPACION 10%'!H20*0.2)</f>
        <v>9.6</v>
      </c>
      <c r="I20" s="13">
        <f t="shared" si="0"/>
        <v>37.957601066666669</v>
      </c>
      <c r="J20" s="23">
        <f t="shared" si="1"/>
        <v>6.3262668444444445</v>
      </c>
    </row>
    <row r="21" spans="1:10" x14ac:dyDescent="0.25">
      <c r="A21" s="10">
        <v>16</v>
      </c>
      <c r="B21" s="19" t="s">
        <v>27</v>
      </c>
      <c r="C21" s="12">
        <f>('[1]EXAM  BIMESTRAL 40%'!C21*0.4)+('[1]LIBRETA 20%'!C21*0.2)+('[1]TAREA 10%'!C21*0.1)+('[1]PARCIALES 20%'!C21*0.1)+('[1]PARTICIPACION 10%'!C21*0.2)</f>
        <v>6.6899990000000003</v>
      </c>
      <c r="D21" s="12">
        <f>('[1]EXAM  BIMESTRAL 40%'!D21*0.4)+('[1]LIBRETA 20%'!D21*0.2)+('[1]TAREA 10%'!D21*0.1)+('[1]PARCIALES 20%'!D21*0.1)+('[1]PARTICIPACION 10%'!D21*0.2)</f>
        <v>9.0299999800000013</v>
      </c>
      <c r="E21" s="12">
        <f>('[1]EXAM  BIMESTRAL 40%'!E21*0.4)+('[1]LIBRETA 20%'!E21*0.2)+('[1]TAREA 10%'!E21*0.1)+('[1]PARCIALES 20%'!E21*0.1)+('[1]PARTICIPACION 10%'!E21*0.2)</f>
        <v>8.14</v>
      </c>
      <c r="F21" s="12">
        <f>('[1]EXAM  BIMESTRAL 40%'!F21*0.4)+('[1]LIBRETA 20%'!F21*0.2)+('[1]TAREA 10%'!F21*0.1)+('[1]PARCIALES 20%'!F21*0.1)+('[1]PARTICIPACION 10%'!F21*0.2)</f>
        <v>7.5999999799999998</v>
      </c>
      <c r="G21" s="12">
        <f>('[1]EXAM  BIMESTRAL 40%'!G21*0.4)+('[1]LIBRETA 20%'!G21*0.2)+('[1]TAREA 10%'!G21*0.1)+('[1]PARCIALES 20%'!G21*0.1)+('[1]PARTICIPACION 10%'!G21*0.2)</f>
        <v>8.0400000000000009</v>
      </c>
      <c r="H21" s="12">
        <f>('[1]EXAM  BIMESTRAL 40%'!H21*0.4)+('[1]LIBRETA 20%'!H21*0.2)+('[1]TAREA 10%'!H21*0.1)+('[1]PARCIALES 20%'!H21*0.1)+('[1]PARTICIPACION 10%'!H21*0.2)</f>
        <v>9.8000000000000007</v>
      </c>
      <c r="I21" s="13">
        <f t="shared" si="0"/>
        <v>49.299998959999996</v>
      </c>
      <c r="J21" s="20">
        <f t="shared" si="1"/>
        <v>8.2166664933333333</v>
      </c>
    </row>
    <row r="22" spans="1:10" x14ac:dyDescent="0.25">
      <c r="A22" s="10">
        <v>17</v>
      </c>
      <c r="B22" s="25" t="s">
        <v>28</v>
      </c>
      <c r="C22" s="22">
        <v>5</v>
      </c>
      <c r="D22" s="22">
        <v>5</v>
      </c>
      <c r="E22" s="12">
        <f>('[1]EXAM  BIMESTRAL 40%'!E22*0.4)+('[1]LIBRETA 20%'!E22*0.2)+('[1]TAREA 10%'!E22*0.1)+('[1]PARCIALES 20%'!E22*0.1)+('[1]PARTICIPACION 10%'!E22*0.2)</f>
        <v>5.6400000000000006</v>
      </c>
      <c r="F22" s="22">
        <v>5</v>
      </c>
      <c r="G22" s="12">
        <f>('[1]EXAM  BIMESTRAL 40%'!G22*0.4)+('[1]LIBRETA 20%'!G22*0.2)+('[1]TAREA 10%'!G22*0.1)+('[1]PARCIALES 20%'!G22*0.1)+('[1]PARTICIPACION 10%'!G22*0.2)</f>
        <v>6.4</v>
      </c>
      <c r="H22" s="12">
        <f>('[1]EXAM  BIMESTRAL 40%'!H22*0.4)+('[1]LIBRETA 20%'!H22*0.2)+('[1]TAREA 10%'!H22*0.1)+('[1]PARCIALES 20%'!H22*0.1)+('[1]PARTICIPACION 10%'!H22*0.2)</f>
        <v>9.6</v>
      </c>
      <c r="I22" s="13">
        <f t="shared" si="0"/>
        <v>36.64</v>
      </c>
      <c r="J22" s="23">
        <f t="shared" si="1"/>
        <v>6.1066666666666665</v>
      </c>
    </row>
    <row r="23" spans="1:10" x14ac:dyDescent="0.25">
      <c r="A23" s="10">
        <v>18</v>
      </c>
      <c r="B23" s="21" t="s">
        <v>29</v>
      </c>
      <c r="C23" s="12">
        <f>('[1]EXAM  BIMESTRAL 40%'!C23*0.4)+('[1]LIBRETA 20%'!C23*0.2)+('[1]TAREA 10%'!C23*0.1)+('[1]PARCIALES 20%'!C23*0.1)+('[1]PARTICIPACION 10%'!C23*0.2)</f>
        <v>5.8127270000000006</v>
      </c>
      <c r="D23" s="22">
        <v>5</v>
      </c>
      <c r="E23" s="12">
        <f>('[1]EXAM  BIMESTRAL 40%'!E23*0.4)+('[1]LIBRETA 20%'!E23*0.2)+('[1]TAREA 10%'!E23*0.1)+('[1]PARCIALES 20%'!E23*0.1)+('[1]PARTICIPACION 10%'!E23*0.2)</f>
        <v>5.5750000000000002</v>
      </c>
      <c r="F23" s="12">
        <f>('[1]EXAM  BIMESTRAL 40%'!F23*0.4)+('[1]LIBRETA 20%'!F23*0.2)+('[1]TAREA 10%'!F23*0.1)+('[1]PARCIALES 20%'!F23*0.1)+('[1]PARTICIPACION 10%'!F23*0.2)</f>
        <v>5.84</v>
      </c>
      <c r="G23" s="12">
        <f>('[1]EXAM  BIMESTRAL 40%'!G23*0.4)+('[1]LIBRETA 20%'!G23*0.2)+('[1]TAREA 10%'!G23*0.1)+('[1]PARCIALES 20%'!G23*0.1)+('[1]PARTICIPACION 10%'!G23*0.2)</f>
        <v>6.4</v>
      </c>
      <c r="H23" s="12">
        <f>('[1]EXAM  BIMESTRAL 40%'!H23*0.4)+('[1]LIBRETA 20%'!H23*0.2)+('[1]TAREA 10%'!H23*0.1)+('[1]PARCIALES 20%'!H23*0.1)+('[1]PARTICIPACION 10%'!H23*0.2)</f>
        <v>9.6</v>
      </c>
      <c r="I23" s="13">
        <f t="shared" si="0"/>
        <v>38.227727000000002</v>
      </c>
      <c r="J23" s="23">
        <f t="shared" si="1"/>
        <v>6.3712878333333336</v>
      </c>
    </row>
    <row r="24" spans="1:10" x14ac:dyDescent="0.25">
      <c r="A24" s="10">
        <v>19</v>
      </c>
      <c r="B24" s="17" t="s">
        <v>30</v>
      </c>
      <c r="C24" s="12">
        <f>('[1]EXAM  BIMESTRAL 40%'!C24*0.4)+('[1]LIBRETA 20%'!C24*0.2)+('[1]TAREA 10%'!C24*0.1)+('[1]PARCIALES 20%'!C24*0.1)+('[1]PARTICIPACION 10%'!C24*0.2)</f>
        <v>7.5363630000000006</v>
      </c>
      <c r="D24" s="12">
        <f>('[1]EXAM  BIMESTRAL 40%'!D24*0.4)+('[1]LIBRETA 20%'!D24*0.2)+('[1]TAREA 10%'!D24*0.1)+('[1]PARCIALES 20%'!D24*0.1)+('[1]PARTICIPACION 10%'!D24*0.2)</f>
        <v>5.6980000000000004</v>
      </c>
      <c r="E24" s="12">
        <f>('[1]EXAM  BIMESTRAL 40%'!E24*0.4)+('[1]LIBRETA 20%'!E24*0.2)+('[1]TAREA 10%'!E24*0.1)+('[1]PARCIALES 20%'!E24*0.1)+('[1]PARTICIPACION 10%'!E24*0.2)</f>
        <v>8.7800000000000011</v>
      </c>
      <c r="F24" s="12">
        <f>('[1]EXAM  BIMESTRAL 40%'!F24*0.4)+('[1]LIBRETA 20%'!F24*0.2)+('[1]TAREA 10%'!F24*0.1)+('[1]PARCIALES 20%'!F24*0.1)+('[1]PARTICIPACION 10%'!F24*0.2)</f>
        <v>7.1314285599999998</v>
      </c>
      <c r="G24" s="12">
        <f>('[1]EXAM  BIMESTRAL 40%'!G24*0.4)+('[1]LIBRETA 20%'!G24*0.2)+('[1]TAREA 10%'!G24*0.1)+('[1]PARCIALES 20%'!G24*0.1)+('[1]PARTICIPACION 10%'!G24*0.2)</f>
        <v>7</v>
      </c>
      <c r="H24" s="12">
        <f>('[1]EXAM  BIMESTRAL 40%'!H24*0.4)+('[1]LIBRETA 20%'!H24*0.2)+('[1]TAREA 10%'!H24*0.1)+('[1]PARCIALES 20%'!H24*0.1)+('[1]PARTICIPACION 10%'!H24*0.2)</f>
        <v>9.8000000000000007</v>
      </c>
      <c r="I24" s="13">
        <f t="shared" si="0"/>
        <v>45.945791560000004</v>
      </c>
      <c r="J24" s="18">
        <f t="shared" si="1"/>
        <v>7.6576319266666673</v>
      </c>
    </row>
    <row r="25" spans="1:10" x14ac:dyDescent="0.25">
      <c r="A25" s="10">
        <v>20</v>
      </c>
      <c r="B25" s="15" t="s">
        <v>31</v>
      </c>
      <c r="C25" s="12">
        <f>('[1]EXAM  BIMESTRAL 40%'!C25*0.4)+('[1]LIBRETA 20%'!C25*0.2)+('[1]TAREA 10%'!C25*0.1)+('[1]PARCIALES 20%'!C25*0.1)+('[1]PARTICIPACION 10%'!C25*0.2)</f>
        <v>9.0199990000000003</v>
      </c>
      <c r="D25" s="12">
        <f>('[1]EXAM  BIMESTRAL 40%'!D25*0.4)+('[1]LIBRETA 20%'!D25*0.2)+('[1]TAREA 10%'!D25*0.1)+('[1]PARCIALES 20%'!D25*0.1)+('[1]PARTICIPACION 10%'!D25*0.2)</f>
        <v>9.9119999800000009</v>
      </c>
      <c r="E25" s="12">
        <f>('[1]EXAM  BIMESTRAL 40%'!E25*0.4)+('[1]LIBRETA 20%'!E25*0.2)+('[1]TAREA 10%'!E25*0.1)+('[1]PARCIALES 20%'!E25*0.1)+('[1]PARTICIPACION 10%'!E25*0.2)</f>
        <v>8.82</v>
      </c>
      <c r="F25" s="12">
        <f>('[1]EXAM  BIMESTRAL 40%'!F25*0.4)+('[1]LIBRETA 20%'!F25*0.2)+('[1]TAREA 10%'!F25*0.1)+('[1]PARCIALES 20%'!F25*0.1)+('[1]PARTICIPACION 10%'!F25*0.2)</f>
        <v>8.8799999800000009</v>
      </c>
      <c r="G25" s="12">
        <f>('[1]EXAM  BIMESTRAL 40%'!G25*0.4)+('[1]LIBRETA 20%'!G25*0.2)+('[1]TAREA 10%'!G25*0.1)+('[1]PARCIALES 20%'!G25*0.1)+('[1]PARTICIPACION 10%'!G25*0.2)</f>
        <v>9.1999999999999993</v>
      </c>
      <c r="H25" s="12">
        <f>('[1]EXAM  BIMESTRAL 40%'!H25*0.4)+('[1]LIBRETA 20%'!H25*0.2)+('[1]TAREA 10%'!H25*0.1)+('[1]PARCIALES 20%'!H25*0.1)+('[1]PARTICIPACION 10%'!H25*0.2)</f>
        <v>10</v>
      </c>
      <c r="I25" s="13">
        <f t="shared" si="0"/>
        <v>55.831998960000007</v>
      </c>
      <c r="J25" s="16">
        <f t="shared" si="1"/>
        <v>9.3053331600000018</v>
      </c>
    </row>
    <row r="26" spans="1:10" x14ac:dyDescent="0.25">
      <c r="A26" s="10">
        <v>21</v>
      </c>
      <c r="B26" s="15" t="s">
        <v>32</v>
      </c>
      <c r="C26" s="12">
        <f>('[1]EXAM  BIMESTRAL 40%'!C26*0.4)+('[1]LIBRETA 20%'!C26*0.2)+('[1]TAREA 10%'!C26*0.1)+('[1]PARCIALES 20%'!C26*0.1)+('[1]PARTICIPACION 10%'!C26*0.2)</f>
        <v>8.7899989999999999</v>
      </c>
      <c r="D26" s="12">
        <f>('[1]EXAM  BIMESTRAL 40%'!D26*0.4)+('[1]LIBRETA 20%'!D26*0.2)+('[1]TAREA 10%'!D26*0.1)+('[1]PARCIALES 20%'!D26*0.1)+('[1]PARTICIPACION 10%'!D26*0.2)</f>
        <v>8.5839999999999996</v>
      </c>
      <c r="E26" s="12">
        <f>('[1]EXAM  BIMESTRAL 40%'!E26*0.4)+('[1]LIBRETA 20%'!E26*0.2)+('[1]TAREA 10%'!E26*0.1)+('[1]PARCIALES 20%'!E26*0.1)+('[1]PARTICIPACION 10%'!E26*0.2)</f>
        <v>9.52</v>
      </c>
      <c r="F26" s="12">
        <f>('[1]EXAM  BIMESTRAL 40%'!F26*0.4)+('[1]LIBRETA 20%'!F26*0.2)+('[1]TAREA 10%'!F26*0.1)+('[1]PARCIALES 20%'!F26*0.1)+('[1]PARTICIPACION 10%'!F26*0.2)</f>
        <v>9.2666666466666676</v>
      </c>
      <c r="G26" s="12">
        <f>('[1]EXAM  BIMESTRAL 40%'!G26*0.4)+('[1]LIBRETA 20%'!G26*0.2)+('[1]TAREA 10%'!G26*0.1)+('[1]PARCIALES 20%'!G26*0.1)+('[1]PARTICIPACION 10%'!G26*0.2)</f>
        <v>10</v>
      </c>
      <c r="H26" s="12">
        <f>('[1]EXAM  BIMESTRAL 40%'!H26*0.4)+('[1]LIBRETA 20%'!H26*0.2)+('[1]TAREA 10%'!H26*0.1)+('[1]PARCIALES 20%'!H26*0.1)+('[1]PARTICIPACION 10%'!H26*0.2)</f>
        <v>10</v>
      </c>
      <c r="I26" s="13">
        <f t="shared" si="0"/>
        <v>56.160665646666665</v>
      </c>
      <c r="J26" s="16">
        <f t="shared" si="1"/>
        <v>9.3601109411111114</v>
      </c>
    </row>
    <row r="27" spans="1:10" x14ac:dyDescent="0.25">
      <c r="A27" s="10">
        <v>22</v>
      </c>
      <c r="B27" s="26" t="s">
        <v>33</v>
      </c>
      <c r="C27" s="12">
        <f>('[1]EXAM  BIMESTRAL 40%'!C27*0.4)+('[1]LIBRETA 20%'!C27*0.2)+('[1]TAREA 10%'!C27*0.1)+('[1]PARCIALES 20%'!C27*0.1)+('[1]PARTICIPACION 10%'!C27*0.2)</f>
        <v>7.1599999999999993</v>
      </c>
      <c r="D27" s="12">
        <f>('[1]EXAM  BIMESTRAL 40%'!D27*0.4)+('[1]LIBRETA 20%'!D27*0.2)+('[1]TAREA 10%'!D27*0.1)+('[1]PARCIALES 20%'!D27*0.1)+('[1]PARTICIPACION 10%'!D27*0.2)</f>
        <v>8.8271428400000005</v>
      </c>
      <c r="E27" s="12">
        <f>('[1]EXAM  BIMESTRAL 40%'!E27*0.4)+('[1]LIBRETA 20%'!E27*0.2)+('[1]TAREA 10%'!E27*0.1)+('[1]PARCIALES 20%'!E27*0.1)+('[1]PARTICIPACION 10%'!E27*0.2)</f>
        <v>9.18</v>
      </c>
      <c r="F27" s="12">
        <f>('[1]EXAM  BIMESTRAL 40%'!F27*0.4)+('[1]LIBRETA 20%'!F27*0.2)+('[1]TAREA 10%'!F27*0.1)+('[1]PARCIALES 20%'!F27*0.1)+('[1]PARTICIPACION 10%'!F27*0.2)</f>
        <v>8.2666666466666676</v>
      </c>
      <c r="G27" s="12">
        <f>('[1]EXAM  BIMESTRAL 40%'!G27*0.4)+('[1]LIBRETA 20%'!G27*0.2)+('[1]TAREA 10%'!G27*0.1)+('[1]PARCIALES 20%'!G27*0.1)+('[1]PARTICIPACION 10%'!G27*0.2)</f>
        <v>9.92</v>
      </c>
      <c r="H27" s="12">
        <f>('[1]EXAM  BIMESTRAL 40%'!H27*0.4)+('[1]LIBRETA 20%'!H27*0.2)+('[1]TAREA 10%'!H27*0.1)+('[1]PARCIALES 20%'!H27*0.1)+('[1]PARTICIPACION 10%'!H27*0.2)</f>
        <v>10</v>
      </c>
      <c r="I27" s="13">
        <f t="shared" si="0"/>
        <v>53.35380948666667</v>
      </c>
      <c r="J27" s="14">
        <f t="shared" si="1"/>
        <v>8.892301581111111</v>
      </c>
    </row>
    <row r="28" spans="1:10" x14ac:dyDescent="0.25">
      <c r="A28" s="27"/>
      <c r="B28" s="27" t="s">
        <v>10</v>
      </c>
      <c r="C28" s="28">
        <f t="shared" ref="C28:H28" si="2">SUM(C6:C27)</f>
        <v>167.05634799999999</v>
      </c>
      <c r="D28" s="28">
        <f t="shared" si="2"/>
        <v>169.14842830000001</v>
      </c>
      <c r="E28" s="28">
        <f t="shared" si="2"/>
        <v>173.815</v>
      </c>
      <c r="F28" s="28">
        <f t="shared" si="2"/>
        <v>164.33428538000001</v>
      </c>
      <c r="G28" s="28">
        <f t="shared" si="2"/>
        <v>183.64</v>
      </c>
      <c r="H28" s="28">
        <f t="shared" si="2"/>
        <v>216.39999999999998</v>
      </c>
      <c r="I28" s="27"/>
      <c r="J28" s="27"/>
    </row>
    <row r="29" spans="1:10" x14ac:dyDescent="0.25">
      <c r="A29" s="29"/>
      <c r="B29" s="29" t="s">
        <v>34</v>
      </c>
      <c r="C29" s="30">
        <f>AVERAGE(C6:C27)</f>
        <v>7.5934703636363627</v>
      </c>
      <c r="D29" s="30">
        <f t="shared" ref="D29:H29" si="3">AVERAGE(D6:D27)</f>
        <v>7.6885649227272728</v>
      </c>
      <c r="E29" s="30">
        <f t="shared" si="3"/>
        <v>7.9006818181818179</v>
      </c>
      <c r="F29" s="30">
        <f t="shared" si="3"/>
        <v>7.4697402445454548</v>
      </c>
      <c r="G29" s="30">
        <f t="shared" si="3"/>
        <v>8.3472727272727258</v>
      </c>
      <c r="H29" s="30">
        <f t="shared" si="3"/>
        <v>9.836363636363636</v>
      </c>
      <c r="I29" s="31"/>
      <c r="J29" s="31">
        <f>AVERAGE(J6:J27)</f>
        <v>8.1393489521212121</v>
      </c>
    </row>
    <row r="31" spans="1:10" x14ac:dyDescent="0.25">
      <c r="B31" s="9" t="s">
        <v>35</v>
      </c>
      <c r="C31" s="32"/>
    </row>
    <row r="33" spans="2:10" x14ac:dyDescent="0.25">
      <c r="B33" s="9" t="s">
        <v>36</v>
      </c>
      <c r="C33" s="34"/>
      <c r="I33"/>
      <c r="J33"/>
    </row>
    <row r="34" spans="2:10" x14ac:dyDescent="0.25">
      <c r="B34" s="9" t="s">
        <v>37</v>
      </c>
      <c r="C34" s="35"/>
      <c r="I34"/>
      <c r="J34"/>
    </row>
    <row r="35" spans="2:10" x14ac:dyDescent="0.25">
      <c r="B35" s="9" t="s">
        <v>38</v>
      </c>
      <c r="C35" s="13"/>
      <c r="I35"/>
      <c r="J35"/>
    </row>
    <row r="36" spans="2:10" x14ac:dyDescent="0.25">
      <c r="B36" s="9" t="s">
        <v>39</v>
      </c>
      <c r="C36" s="36"/>
      <c r="I36"/>
      <c r="J36"/>
    </row>
    <row r="37" spans="2:10" x14ac:dyDescent="0.25">
      <c r="B37" s="9" t="s">
        <v>40</v>
      </c>
      <c r="C37" s="37"/>
      <c r="I37"/>
      <c r="J37"/>
    </row>
  </sheetData>
  <mergeCells count="4">
    <mergeCell ref="B1:J1"/>
    <mergeCell ref="A2:J2"/>
    <mergeCell ref="A3:J3"/>
    <mergeCell ref="A4:J4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2014-10-23T15:51:00Z</dcterms:modified>
</cp:coreProperties>
</file>